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 activeTab="7"/>
  </bookViews>
  <sheets>
    <sheet name="General" sheetId="1" r:id="rId1"/>
    <sheet name="TOP HALF" sheetId="2" r:id="rId2"/>
    <sheet name="LAST 16" sheetId="3" r:id="rId3"/>
    <sheet name="LAST 8" sheetId="4" r:id="rId4"/>
    <sheet name="LAST 6" sheetId="5" r:id="rId5"/>
    <sheet name="LAST 4" sheetId="6" r:id="rId6"/>
    <sheet name="LAST 3" sheetId="7" r:id="rId7"/>
    <sheet name="Finale" sheetId="8" r:id="rId8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8"/>
  <c r="M4" s="1"/>
  <c r="O4" s="1"/>
  <c r="Q4" s="1"/>
  <c r="S4" s="1"/>
  <c r="U4" s="1"/>
  <c r="W4" s="1"/>
  <c r="K3"/>
  <c r="M3" s="1"/>
  <c r="O3" s="1"/>
  <c r="Q3" s="1"/>
  <c r="S3" s="1"/>
  <c r="U3" s="1"/>
  <c r="W3" s="1"/>
  <c r="K5" i="7"/>
  <c r="M5" s="1"/>
  <c r="O5" s="1"/>
  <c r="Q5" s="1"/>
  <c r="S5" s="1"/>
  <c r="U5" s="1"/>
  <c r="K4"/>
  <c r="M4" s="1"/>
  <c r="O4" s="1"/>
  <c r="Q4" s="1"/>
  <c r="S4" s="1"/>
  <c r="U4" s="1"/>
  <c r="K3"/>
  <c r="M3" s="1"/>
  <c r="O3" s="1"/>
  <c r="Q3" s="1"/>
  <c r="S3" s="1"/>
  <c r="U3" s="1"/>
  <c r="K5" i="6"/>
  <c r="M5" s="1"/>
  <c r="O5" s="1"/>
  <c r="Q5" s="1"/>
  <c r="S5" s="1"/>
  <c r="K6"/>
  <c r="M6" s="1"/>
  <c r="O6" s="1"/>
  <c r="Q6" s="1"/>
  <c r="S6" s="1"/>
  <c r="K4"/>
  <c r="M4" s="1"/>
  <c r="O4" s="1"/>
  <c r="Q4" s="1"/>
  <c r="S4" s="1"/>
  <c r="K3"/>
  <c r="M3" s="1"/>
  <c r="O3" s="1"/>
  <c r="Q3" s="1"/>
  <c r="S3" s="1"/>
  <c r="K7" i="5"/>
  <c r="M7" s="1"/>
  <c r="O7" s="1"/>
  <c r="Q7" s="1"/>
  <c r="K8"/>
  <c r="M8" s="1"/>
  <c r="O8" s="1"/>
  <c r="Q8" s="1"/>
  <c r="K6"/>
  <c r="M6" s="1"/>
  <c r="O6" s="1"/>
  <c r="Q6" s="1"/>
  <c r="K5"/>
  <c r="M5" s="1"/>
  <c r="O5" s="1"/>
  <c r="Q5" s="1"/>
  <c r="K4"/>
  <c r="M4" s="1"/>
  <c r="O4" s="1"/>
  <c r="Q4" s="1"/>
  <c r="K3"/>
  <c r="M3" s="1"/>
  <c r="O3" s="1"/>
  <c r="Q3" s="1"/>
  <c r="O9" i="4"/>
  <c r="K9"/>
  <c r="M9" s="1"/>
  <c r="K8"/>
  <c r="M8" s="1"/>
  <c r="O8" s="1"/>
  <c r="K10"/>
  <c r="M10" s="1"/>
  <c r="O10" s="1"/>
  <c r="K5"/>
  <c r="M5" s="1"/>
  <c r="O5" s="1"/>
  <c r="K7"/>
  <c r="M7" s="1"/>
  <c r="O7" s="1"/>
  <c r="K6"/>
  <c r="M6" s="1"/>
  <c r="O6" s="1"/>
  <c r="K4"/>
  <c r="M4" s="1"/>
  <c r="O4" s="1"/>
  <c r="K3"/>
  <c r="M3" s="1"/>
  <c r="O3" s="1"/>
  <c r="K18" i="3"/>
  <c r="M18" s="1"/>
  <c r="K17"/>
  <c r="M17" s="1"/>
  <c r="K16"/>
  <c r="M16" s="1"/>
  <c r="K14"/>
  <c r="M14" s="1"/>
  <c r="K15"/>
  <c r="M15" s="1"/>
  <c r="K13"/>
  <c r="M13" s="1"/>
  <c r="K12"/>
  <c r="M12" s="1"/>
  <c r="K11"/>
  <c r="M11" s="1"/>
  <c r="K10"/>
  <c r="M10" s="1"/>
  <c r="K9"/>
  <c r="M9" s="1"/>
  <c r="K8"/>
  <c r="M8" s="1"/>
  <c r="K6"/>
  <c r="M6" s="1"/>
  <c r="K7"/>
  <c r="M7" s="1"/>
  <c r="K5"/>
  <c r="M5" s="1"/>
  <c r="K4"/>
  <c r="M4" s="1"/>
  <c r="K3"/>
  <c r="M3" s="1"/>
  <c r="K7" i="2"/>
  <c r="K4"/>
  <c r="K10"/>
  <c r="K5"/>
  <c r="K8"/>
  <c r="K11"/>
  <c r="K9"/>
  <c r="K14"/>
  <c r="K17"/>
  <c r="K15"/>
  <c r="K18"/>
  <c r="K19"/>
  <c r="K6"/>
  <c r="K12"/>
  <c r="K16"/>
  <c r="K13"/>
  <c r="K3"/>
</calcChain>
</file>

<file path=xl/sharedStrings.xml><?xml version="1.0" encoding="utf-8"?>
<sst xmlns="http://schemas.openxmlformats.org/spreadsheetml/2006/main" count="218" uniqueCount="62">
  <si>
    <t>Name</t>
  </si>
  <si>
    <t>Round 1</t>
  </si>
  <si>
    <t>Round 2</t>
  </si>
  <si>
    <t>Round 3</t>
  </si>
  <si>
    <t>Round 4</t>
  </si>
  <si>
    <t>Sub Total</t>
  </si>
  <si>
    <t>Round 5</t>
  </si>
  <si>
    <t>Total</t>
  </si>
  <si>
    <t>Round 6</t>
  </si>
  <si>
    <t>Sub total</t>
  </si>
  <si>
    <t>Last 16</t>
  </si>
  <si>
    <t>SUB TOTAL</t>
  </si>
  <si>
    <t>LAST 8</t>
  </si>
  <si>
    <t>LAST 6</t>
  </si>
  <si>
    <t>LAST 4</t>
  </si>
  <si>
    <t>LAST 3</t>
  </si>
  <si>
    <t>LAST 2</t>
  </si>
  <si>
    <t>TOTAL</t>
  </si>
  <si>
    <t>Tamayo Troya Susana</t>
  </si>
  <si>
    <t>Gonzales Alarcon Maria</t>
  </si>
  <si>
    <t>Nicieza Belén</t>
  </si>
  <si>
    <t>De Bock Yana</t>
  </si>
  <si>
    <t>Lopez Gallego Victoria</t>
  </si>
  <si>
    <t>Vanwonterghem Guida</t>
  </si>
  <si>
    <t>Fernandez Sevilla Maria Violeta</t>
  </si>
  <si>
    <t>Daans Reintje</t>
  </si>
  <si>
    <t>Decomble Tilly</t>
  </si>
  <si>
    <t>Van Wonterghem Aurelia</t>
  </si>
  <si>
    <t>Keymis Ludgard</t>
  </si>
  <si>
    <t>Bendová Jana</t>
  </si>
  <si>
    <t>Segers Viviane</t>
  </si>
  <si>
    <t>Decap Cindy</t>
  </si>
  <si>
    <t>Nagy Marianna</t>
  </si>
  <si>
    <t>Ruiz Romero Maria Cruz</t>
  </si>
  <si>
    <t>Lepinay angelique</t>
  </si>
  <si>
    <t>De Meyer Cindy</t>
  </si>
  <si>
    <t>Simarro Martinez Maria Jose</t>
  </si>
  <si>
    <t>Malomgré Daniella</t>
  </si>
  <si>
    <t>Loomans Agnes</t>
  </si>
  <si>
    <t>Derain Carole</t>
  </si>
  <si>
    <t>Lambrechts Monique</t>
  </si>
  <si>
    <t>Standfuss Manuela</t>
  </si>
  <si>
    <t>Vandenberghe Sjouke</t>
  </si>
  <si>
    <t>De Meyer Sandy</t>
  </si>
  <si>
    <t>Veres Gabriela</t>
  </si>
  <si>
    <t>Campana Hoyo Celedonia</t>
  </si>
  <si>
    <t>De Meyer Kelly</t>
  </si>
  <si>
    <t>Andrieux Eve</t>
  </si>
  <si>
    <t>Keymis Rina</t>
  </si>
  <si>
    <t>Schepens Nicole</t>
  </si>
  <si>
    <t>Thijs Philomena</t>
  </si>
  <si>
    <t>Perez Dulima</t>
  </si>
  <si>
    <t>European Championship Slingshot 2025 - Female - General</t>
  </si>
  <si>
    <t>European Championship Slingshot 2025 - Female - Top Half</t>
  </si>
  <si>
    <t>Lepinay Angelique</t>
  </si>
  <si>
    <t>De Bock Jana</t>
  </si>
  <si>
    <t>European Championship Slingshot 2025 - Female - Last 16</t>
  </si>
  <si>
    <t>European Championship Slingshot 2025 - Female - Last 8</t>
  </si>
  <si>
    <t>European Championship Slingshot 2025 - Female - Last 6</t>
  </si>
  <si>
    <t>European Championship Slingshot 2025 - Female - Last 4</t>
  </si>
  <si>
    <t>European Championship Slingshot 2025 - Female - Last 3</t>
  </si>
  <si>
    <t>European Championship Slingshot 2025 - Female - Finale</t>
  </si>
</sst>
</file>

<file path=xl/styles.xml><?xml version="1.0" encoding="utf-8"?>
<styleSheet xmlns="http://schemas.openxmlformats.org/spreadsheetml/2006/main">
  <fonts count="5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i/>
      <sz val="12"/>
      <color theme="1"/>
      <name val="Bangle"/>
    </font>
    <font>
      <b/>
      <i/>
      <sz val="12"/>
      <color theme="1"/>
      <name val="Bangle"/>
    </font>
    <font>
      <i/>
      <sz val="20"/>
      <color theme="1"/>
      <name val="Bangle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textRotation="75"/>
    </xf>
    <xf numFmtId="0" fontId="3" fillId="0" borderId="2" xfId="0" applyFont="1" applyBorder="1" applyAlignment="1">
      <alignment horizontal="center" textRotation="75"/>
    </xf>
    <xf numFmtId="0" fontId="3" fillId="2" borderId="2" xfId="0" applyFont="1" applyFill="1" applyBorder="1" applyAlignment="1">
      <alignment horizontal="center" textRotation="75"/>
    </xf>
    <xf numFmtId="0" fontId="3" fillId="3" borderId="3" xfId="0" applyFont="1" applyFill="1" applyBorder="1" applyAlignment="1">
      <alignment horizontal="center" textRotation="75"/>
    </xf>
    <xf numFmtId="0" fontId="2" fillId="0" borderId="4" xfId="0" applyFont="1" applyBorder="1"/>
    <xf numFmtId="0" fontId="2" fillId="0" borderId="5" xfId="1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vertic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/>
    <xf numFmtId="0" fontId="3" fillId="0" borderId="2" xfId="0" applyFont="1" applyFill="1" applyBorder="1" applyAlignment="1">
      <alignment horizontal="center" textRotation="75"/>
    </xf>
    <xf numFmtId="0" fontId="2" fillId="3" borderId="6" xfId="0" applyFont="1" applyFill="1" applyBorder="1"/>
    <xf numFmtId="0" fontId="2" fillId="3" borderId="9" xfId="0" applyFont="1" applyFill="1" applyBorder="1"/>
    <xf numFmtId="0" fontId="2" fillId="2" borderId="5" xfId="0" applyFont="1" applyFill="1" applyBorder="1"/>
    <xf numFmtId="0" fontId="2" fillId="2" borderId="8" xfId="0" applyFont="1" applyFill="1" applyBorder="1"/>
    <xf numFmtId="0" fontId="2" fillId="0" borderId="8" xfId="1" applyFont="1" applyBorder="1" applyAlignment="1">
      <alignment vertical="center"/>
    </xf>
    <xf numFmtId="0" fontId="2" fillId="0" borderId="1" xfId="0" applyFont="1" applyBorder="1" applyAlignment="1">
      <alignment textRotation="75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center"/>
    </xf>
    <xf numFmtId="0" fontId="3" fillId="0" borderId="1" xfId="0" applyFont="1" applyBorder="1" applyAlignment="1">
      <alignment textRotation="75"/>
    </xf>
    <xf numFmtId="0" fontId="2" fillId="0" borderId="4" xfId="1" applyFont="1" applyBorder="1" applyAlignment="1">
      <alignment vertical="center"/>
    </xf>
    <xf numFmtId="0" fontId="2" fillId="0" borderId="7" xfId="1" applyFont="1" applyBorder="1" applyAlignment="1">
      <alignment vertical="center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sqref="A1:XFD1"/>
    </sheetView>
  </sheetViews>
  <sheetFormatPr defaultRowHeight="15"/>
  <cols>
    <col min="1" max="1" width="3.88671875" style="1" customWidth="1"/>
    <col min="2" max="2" width="30.44140625" style="1" customWidth="1"/>
    <col min="3" max="9" width="7.5546875" style="1" customWidth="1"/>
    <col min="10" max="16384" width="8.88671875" style="1"/>
  </cols>
  <sheetData>
    <row r="1" spans="1:9" ht="36.75" customHeight="1">
      <c r="A1" s="19" t="s">
        <v>52</v>
      </c>
      <c r="B1" s="19"/>
      <c r="C1" s="19"/>
      <c r="D1" s="19"/>
      <c r="E1" s="19"/>
      <c r="F1" s="19"/>
      <c r="G1" s="19"/>
      <c r="H1" s="19"/>
      <c r="I1" s="19"/>
    </row>
    <row r="2" spans="1:9" ht="63.75">
      <c r="A2" s="2"/>
      <c r="B2" s="3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  <c r="H2" s="4" t="s">
        <v>6</v>
      </c>
      <c r="I2" s="6" t="s">
        <v>7</v>
      </c>
    </row>
    <row r="3" spans="1:9">
      <c r="A3" s="7">
        <v>1</v>
      </c>
      <c r="B3" s="8" t="s">
        <v>18</v>
      </c>
      <c r="C3" s="9">
        <v>28</v>
      </c>
      <c r="D3" s="9">
        <v>24</v>
      </c>
      <c r="E3" s="9">
        <v>18</v>
      </c>
      <c r="F3" s="9">
        <v>28</v>
      </c>
      <c r="G3" s="10">
        <v>98</v>
      </c>
      <c r="H3" s="9">
        <v>20</v>
      </c>
      <c r="I3" s="11">
        <v>118</v>
      </c>
    </row>
    <row r="4" spans="1:9">
      <c r="A4" s="7">
        <v>2</v>
      </c>
      <c r="B4" s="8" t="s">
        <v>19</v>
      </c>
      <c r="C4" s="9">
        <v>20</v>
      </c>
      <c r="D4" s="9">
        <v>6</v>
      </c>
      <c r="E4" s="9">
        <v>4</v>
      </c>
      <c r="F4" s="9">
        <v>18</v>
      </c>
      <c r="G4" s="10">
        <v>48</v>
      </c>
      <c r="H4" s="9">
        <v>20</v>
      </c>
      <c r="I4" s="11">
        <v>68</v>
      </c>
    </row>
    <row r="5" spans="1:9">
      <c r="A5" s="7">
        <v>3</v>
      </c>
      <c r="B5" s="8" t="s">
        <v>20</v>
      </c>
      <c r="C5" s="9">
        <v>24</v>
      </c>
      <c r="D5" s="9">
        <v>14</v>
      </c>
      <c r="E5" s="9">
        <v>10</v>
      </c>
      <c r="F5" s="9">
        <v>0</v>
      </c>
      <c r="G5" s="10">
        <v>48</v>
      </c>
      <c r="H5" s="9">
        <v>20</v>
      </c>
      <c r="I5" s="11">
        <v>68</v>
      </c>
    </row>
    <row r="6" spans="1:9">
      <c r="A6" s="7">
        <v>4</v>
      </c>
      <c r="B6" s="12" t="s">
        <v>21</v>
      </c>
      <c r="C6" s="9">
        <v>10</v>
      </c>
      <c r="D6" s="9">
        <v>18</v>
      </c>
      <c r="E6" s="9">
        <v>16</v>
      </c>
      <c r="F6" s="9">
        <v>4</v>
      </c>
      <c r="G6" s="10">
        <v>48</v>
      </c>
      <c r="H6" s="9">
        <v>20</v>
      </c>
      <c r="I6" s="11">
        <v>68</v>
      </c>
    </row>
    <row r="7" spans="1:9">
      <c r="A7" s="7">
        <v>5</v>
      </c>
      <c r="B7" s="8" t="s">
        <v>22</v>
      </c>
      <c r="C7" s="9">
        <v>10</v>
      </c>
      <c r="D7" s="9">
        <v>18</v>
      </c>
      <c r="E7" s="9">
        <v>14</v>
      </c>
      <c r="F7" s="9">
        <v>18</v>
      </c>
      <c r="G7" s="10">
        <v>60</v>
      </c>
      <c r="H7" s="9">
        <v>0</v>
      </c>
      <c r="I7" s="11">
        <v>60</v>
      </c>
    </row>
    <row r="8" spans="1:9">
      <c r="A8" s="7">
        <v>6</v>
      </c>
      <c r="B8" s="12" t="s">
        <v>23</v>
      </c>
      <c r="C8" s="9">
        <v>8</v>
      </c>
      <c r="D8" s="9">
        <v>18</v>
      </c>
      <c r="E8" s="9">
        <v>24</v>
      </c>
      <c r="F8" s="9">
        <v>0</v>
      </c>
      <c r="G8" s="10">
        <v>50</v>
      </c>
      <c r="H8" s="9">
        <v>10</v>
      </c>
      <c r="I8" s="11">
        <v>60</v>
      </c>
    </row>
    <row r="9" spans="1:9">
      <c r="A9" s="7">
        <v>7</v>
      </c>
      <c r="B9" s="8" t="s">
        <v>24</v>
      </c>
      <c r="C9" s="9">
        <v>12</v>
      </c>
      <c r="D9" s="9">
        <v>12</v>
      </c>
      <c r="E9" s="9">
        <v>12</v>
      </c>
      <c r="F9" s="9">
        <v>10</v>
      </c>
      <c r="G9" s="10">
        <v>46</v>
      </c>
      <c r="H9" s="9">
        <v>10</v>
      </c>
      <c r="I9" s="11">
        <v>56</v>
      </c>
    </row>
    <row r="10" spans="1:9">
      <c r="A10" s="7">
        <v>8</v>
      </c>
      <c r="B10" s="12" t="s">
        <v>25</v>
      </c>
      <c r="C10" s="9">
        <v>18</v>
      </c>
      <c r="D10" s="9">
        <v>14</v>
      </c>
      <c r="E10" s="9">
        <v>0</v>
      </c>
      <c r="F10" s="9">
        <v>8</v>
      </c>
      <c r="G10" s="10">
        <v>40</v>
      </c>
      <c r="H10" s="9">
        <v>10</v>
      </c>
      <c r="I10" s="11">
        <v>50</v>
      </c>
    </row>
    <row r="11" spans="1:9">
      <c r="A11" s="7">
        <v>9</v>
      </c>
      <c r="B11" s="12" t="s">
        <v>26</v>
      </c>
      <c r="C11" s="9">
        <v>6</v>
      </c>
      <c r="D11" s="9">
        <v>2</v>
      </c>
      <c r="E11" s="9">
        <v>6</v>
      </c>
      <c r="F11" s="9">
        <v>24</v>
      </c>
      <c r="G11" s="10">
        <v>38</v>
      </c>
      <c r="H11" s="9">
        <v>10</v>
      </c>
      <c r="I11" s="11">
        <v>48</v>
      </c>
    </row>
    <row r="12" spans="1:9">
      <c r="A12" s="7">
        <v>10</v>
      </c>
      <c r="B12" s="12" t="s">
        <v>27</v>
      </c>
      <c r="C12" s="9">
        <v>18</v>
      </c>
      <c r="D12" s="9">
        <v>8</v>
      </c>
      <c r="E12" s="9">
        <v>18</v>
      </c>
      <c r="F12" s="9">
        <v>0</v>
      </c>
      <c r="G12" s="10">
        <v>44</v>
      </c>
      <c r="H12" s="9">
        <v>0</v>
      </c>
      <c r="I12" s="11">
        <v>44</v>
      </c>
    </row>
    <row r="13" spans="1:9">
      <c r="A13" s="7">
        <v>11</v>
      </c>
      <c r="B13" s="12" t="s">
        <v>28</v>
      </c>
      <c r="C13" s="9">
        <v>0</v>
      </c>
      <c r="D13" s="9">
        <v>6</v>
      </c>
      <c r="E13" s="9">
        <v>8</v>
      </c>
      <c r="F13" s="9">
        <v>10</v>
      </c>
      <c r="G13" s="10">
        <v>24</v>
      </c>
      <c r="H13" s="9">
        <v>20</v>
      </c>
      <c r="I13" s="11">
        <v>44</v>
      </c>
    </row>
    <row r="14" spans="1:9">
      <c r="A14" s="7">
        <v>12</v>
      </c>
      <c r="B14" s="12" t="s">
        <v>29</v>
      </c>
      <c r="C14" s="9">
        <v>6</v>
      </c>
      <c r="D14" s="9">
        <v>14</v>
      </c>
      <c r="E14" s="9">
        <v>0</v>
      </c>
      <c r="F14" s="9">
        <v>14</v>
      </c>
      <c r="G14" s="10">
        <v>34</v>
      </c>
      <c r="H14" s="9">
        <v>10</v>
      </c>
      <c r="I14" s="11">
        <v>44</v>
      </c>
    </row>
    <row r="15" spans="1:9">
      <c r="A15" s="7">
        <v>13</v>
      </c>
      <c r="B15" s="12" t="s">
        <v>30</v>
      </c>
      <c r="C15" s="9">
        <v>2</v>
      </c>
      <c r="D15" s="9">
        <v>10</v>
      </c>
      <c r="E15" s="9">
        <v>6</v>
      </c>
      <c r="F15" s="9">
        <v>14</v>
      </c>
      <c r="G15" s="10">
        <v>32</v>
      </c>
      <c r="H15" s="9">
        <v>10</v>
      </c>
      <c r="I15" s="11">
        <v>42</v>
      </c>
    </row>
    <row r="16" spans="1:9">
      <c r="A16" s="7">
        <v>14</v>
      </c>
      <c r="B16" s="13" t="s">
        <v>31</v>
      </c>
      <c r="C16" s="9">
        <v>14</v>
      </c>
      <c r="D16" s="9">
        <v>6</v>
      </c>
      <c r="E16" s="9">
        <v>6</v>
      </c>
      <c r="F16" s="9">
        <v>6</v>
      </c>
      <c r="G16" s="10">
        <v>32</v>
      </c>
      <c r="H16" s="9">
        <v>10</v>
      </c>
      <c r="I16" s="11">
        <v>42</v>
      </c>
    </row>
    <row r="17" spans="1:9">
      <c r="A17" s="7">
        <v>15</v>
      </c>
      <c r="B17" s="13" t="s">
        <v>32</v>
      </c>
      <c r="C17" s="9">
        <v>8</v>
      </c>
      <c r="D17" s="9">
        <v>6</v>
      </c>
      <c r="E17" s="9">
        <v>0</v>
      </c>
      <c r="F17" s="9">
        <v>12</v>
      </c>
      <c r="G17" s="10">
        <v>26</v>
      </c>
      <c r="H17" s="9">
        <v>10</v>
      </c>
      <c r="I17" s="11">
        <v>36</v>
      </c>
    </row>
    <row r="18" spans="1:9">
      <c r="A18" s="7">
        <v>16</v>
      </c>
      <c r="B18" s="8" t="s">
        <v>33</v>
      </c>
      <c r="C18" s="9">
        <v>6</v>
      </c>
      <c r="D18" s="9">
        <v>6</v>
      </c>
      <c r="E18" s="9">
        <v>0</v>
      </c>
      <c r="F18" s="9">
        <v>2</v>
      </c>
      <c r="G18" s="10">
        <v>14</v>
      </c>
      <c r="H18" s="9">
        <v>20</v>
      </c>
      <c r="I18" s="11">
        <v>34</v>
      </c>
    </row>
    <row r="19" spans="1:9">
      <c r="A19" s="7">
        <v>17</v>
      </c>
      <c r="B19" s="12" t="s">
        <v>34</v>
      </c>
      <c r="C19" s="9">
        <v>6</v>
      </c>
      <c r="D19" s="9">
        <v>12</v>
      </c>
      <c r="E19" s="9">
        <v>14</v>
      </c>
      <c r="F19" s="9">
        <v>2</v>
      </c>
      <c r="G19" s="10">
        <v>34</v>
      </c>
      <c r="H19" s="9">
        <v>0</v>
      </c>
      <c r="I19" s="11">
        <v>34</v>
      </c>
    </row>
    <row r="20" spans="1:9">
      <c r="A20" s="7">
        <v>18</v>
      </c>
      <c r="B20" s="12" t="s">
        <v>35</v>
      </c>
      <c r="C20" s="9">
        <v>24</v>
      </c>
      <c r="D20" s="9">
        <v>0</v>
      </c>
      <c r="E20" s="9">
        <v>8</v>
      </c>
      <c r="F20" s="9">
        <v>0</v>
      </c>
      <c r="G20" s="10">
        <v>32</v>
      </c>
      <c r="H20" s="9">
        <v>0</v>
      </c>
      <c r="I20" s="11">
        <v>32</v>
      </c>
    </row>
    <row r="21" spans="1:9">
      <c r="A21" s="7">
        <v>19</v>
      </c>
      <c r="B21" s="8" t="s">
        <v>36</v>
      </c>
      <c r="C21" s="9">
        <v>12</v>
      </c>
      <c r="D21" s="9">
        <v>0</v>
      </c>
      <c r="E21" s="9">
        <v>10</v>
      </c>
      <c r="F21" s="9">
        <v>6</v>
      </c>
      <c r="G21" s="10">
        <v>28</v>
      </c>
      <c r="H21" s="9">
        <v>0</v>
      </c>
      <c r="I21" s="11">
        <v>28</v>
      </c>
    </row>
    <row r="22" spans="1:9">
      <c r="A22" s="7">
        <v>20</v>
      </c>
      <c r="B22" s="13" t="s">
        <v>37</v>
      </c>
      <c r="C22" s="9">
        <v>6</v>
      </c>
      <c r="D22" s="9">
        <v>4</v>
      </c>
      <c r="E22" s="9">
        <v>0</v>
      </c>
      <c r="F22" s="9">
        <v>6</v>
      </c>
      <c r="G22" s="10">
        <v>16</v>
      </c>
      <c r="H22" s="9">
        <v>10</v>
      </c>
      <c r="I22" s="11">
        <v>26</v>
      </c>
    </row>
    <row r="23" spans="1:9">
      <c r="A23" s="7">
        <v>21</v>
      </c>
      <c r="B23" s="12" t="s">
        <v>38</v>
      </c>
      <c r="C23" s="9">
        <v>6</v>
      </c>
      <c r="D23" s="9">
        <v>2</v>
      </c>
      <c r="E23" s="9">
        <v>14</v>
      </c>
      <c r="F23" s="9">
        <v>4</v>
      </c>
      <c r="G23" s="10">
        <v>26</v>
      </c>
      <c r="H23" s="9">
        <v>0</v>
      </c>
      <c r="I23" s="11">
        <v>26</v>
      </c>
    </row>
    <row r="24" spans="1:9">
      <c r="A24" s="7">
        <v>22</v>
      </c>
      <c r="B24" s="13" t="s">
        <v>39</v>
      </c>
      <c r="C24" s="9">
        <v>4</v>
      </c>
      <c r="D24" s="9">
        <v>6</v>
      </c>
      <c r="E24" s="9">
        <v>0</v>
      </c>
      <c r="F24" s="9">
        <v>14</v>
      </c>
      <c r="G24" s="10">
        <v>24</v>
      </c>
      <c r="H24" s="9">
        <v>0</v>
      </c>
      <c r="I24" s="11">
        <v>24</v>
      </c>
    </row>
    <row r="25" spans="1:9">
      <c r="A25" s="7">
        <v>23</v>
      </c>
      <c r="B25" s="12" t="s">
        <v>40</v>
      </c>
      <c r="C25" s="9">
        <v>4</v>
      </c>
      <c r="D25" s="9">
        <v>4</v>
      </c>
      <c r="E25" s="9">
        <v>6</v>
      </c>
      <c r="F25" s="9">
        <v>0</v>
      </c>
      <c r="G25" s="10">
        <v>14</v>
      </c>
      <c r="H25" s="9">
        <v>10</v>
      </c>
      <c r="I25" s="11">
        <v>24</v>
      </c>
    </row>
    <row r="26" spans="1:9">
      <c r="A26" s="7">
        <v>24</v>
      </c>
      <c r="B26" s="12" t="s">
        <v>41</v>
      </c>
      <c r="C26" s="9">
        <v>2</v>
      </c>
      <c r="D26" s="9">
        <v>2</v>
      </c>
      <c r="E26" s="9">
        <v>12</v>
      </c>
      <c r="F26" s="9">
        <v>4</v>
      </c>
      <c r="G26" s="10">
        <v>20</v>
      </c>
      <c r="H26" s="9">
        <v>0</v>
      </c>
      <c r="I26" s="11">
        <v>20</v>
      </c>
    </row>
    <row r="27" spans="1:9">
      <c r="A27" s="7">
        <v>25</v>
      </c>
      <c r="B27" s="12" t="s">
        <v>42</v>
      </c>
      <c r="C27" s="9">
        <v>0</v>
      </c>
      <c r="D27" s="9">
        <v>10</v>
      </c>
      <c r="E27" s="9">
        <v>8</v>
      </c>
      <c r="F27" s="9">
        <v>2</v>
      </c>
      <c r="G27" s="10">
        <v>20</v>
      </c>
      <c r="H27" s="9">
        <v>0</v>
      </c>
      <c r="I27" s="11">
        <v>20</v>
      </c>
    </row>
    <row r="28" spans="1:9">
      <c r="A28" s="7">
        <v>26</v>
      </c>
      <c r="B28" s="12" t="s">
        <v>43</v>
      </c>
      <c r="C28" s="9">
        <v>0</v>
      </c>
      <c r="D28" s="9">
        <v>2</v>
      </c>
      <c r="E28" s="9">
        <v>0</v>
      </c>
      <c r="F28" s="9">
        <v>6</v>
      </c>
      <c r="G28" s="10">
        <v>8</v>
      </c>
      <c r="H28" s="9">
        <v>10</v>
      </c>
      <c r="I28" s="11">
        <v>18</v>
      </c>
    </row>
    <row r="29" spans="1:9">
      <c r="A29" s="7">
        <v>27</v>
      </c>
      <c r="B29" s="12" t="s">
        <v>44</v>
      </c>
      <c r="C29" s="9">
        <v>0</v>
      </c>
      <c r="D29" s="9">
        <v>0</v>
      </c>
      <c r="E29" s="9">
        <v>16</v>
      </c>
      <c r="F29" s="9">
        <v>0</v>
      </c>
      <c r="G29" s="10">
        <v>16</v>
      </c>
      <c r="H29" s="9">
        <v>0</v>
      </c>
      <c r="I29" s="11">
        <v>16</v>
      </c>
    </row>
    <row r="30" spans="1:9">
      <c r="A30" s="7">
        <v>28</v>
      </c>
      <c r="B30" s="12" t="s">
        <v>45</v>
      </c>
      <c r="C30" s="9">
        <v>4</v>
      </c>
      <c r="D30" s="9">
        <v>0</v>
      </c>
      <c r="E30" s="9">
        <v>6</v>
      </c>
      <c r="F30" s="9">
        <v>6</v>
      </c>
      <c r="G30" s="10">
        <v>16</v>
      </c>
      <c r="H30" s="9">
        <v>0</v>
      </c>
      <c r="I30" s="11">
        <v>16</v>
      </c>
    </row>
    <row r="31" spans="1:9">
      <c r="A31" s="7">
        <v>29</v>
      </c>
      <c r="B31" s="12" t="s">
        <v>46</v>
      </c>
      <c r="C31" s="9">
        <v>2</v>
      </c>
      <c r="D31" s="9">
        <v>0</v>
      </c>
      <c r="E31" s="9">
        <v>4</v>
      </c>
      <c r="F31" s="9">
        <v>6</v>
      </c>
      <c r="G31" s="10">
        <v>12</v>
      </c>
      <c r="H31" s="9">
        <v>0</v>
      </c>
      <c r="I31" s="11">
        <v>12</v>
      </c>
    </row>
    <row r="32" spans="1:9">
      <c r="A32" s="7">
        <v>30</v>
      </c>
      <c r="B32" s="12" t="s">
        <v>47</v>
      </c>
      <c r="C32" s="9">
        <v>0</v>
      </c>
      <c r="D32" s="9">
        <v>0</v>
      </c>
      <c r="E32" s="9">
        <v>0</v>
      </c>
      <c r="F32" s="9">
        <v>0</v>
      </c>
      <c r="G32" s="10">
        <v>0</v>
      </c>
      <c r="H32" s="9">
        <v>10</v>
      </c>
      <c r="I32" s="11">
        <v>10</v>
      </c>
    </row>
    <row r="33" spans="1:9">
      <c r="A33" s="7">
        <v>31</v>
      </c>
      <c r="B33" s="12" t="s">
        <v>48</v>
      </c>
      <c r="C33" s="9">
        <v>4</v>
      </c>
      <c r="D33" s="9">
        <v>0</v>
      </c>
      <c r="E33" s="9">
        <v>2</v>
      </c>
      <c r="F33" s="9">
        <v>2</v>
      </c>
      <c r="G33" s="10">
        <v>8</v>
      </c>
      <c r="H33" s="9">
        <v>0</v>
      </c>
      <c r="I33" s="11">
        <v>8</v>
      </c>
    </row>
    <row r="34" spans="1:9">
      <c r="A34" s="7">
        <v>32</v>
      </c>
      <c r="B34" s="12" t="s">
        <v>49</v>
      </c>
      <c r="C34" s="9">
        <v>2</v>
      </c>
      <c r="D34" s="9">
        <v>4</v>
      </c>
      <c r="E34" s="9">
        <v>2</v>
      </c>
      <c r="F34" s="9">
        <v>0</v>
      </c>
      <c r="G34" s="10">
        <v>8</v>
      </c>
      <c r="H34" s="9">
        <v>0</v>
      </c>
      <c r="I34" s="11">
        <v>8</v>
      </c>
    </row>
    <row r="35" spans="1:9">
      <c r="A35" s="7">
        <v>33</v>
      </c>
      <c r="B35" s="12" t="s">
        <v>50</v>
      </c>
      <c r="C35" s="9">
        <v>2</v>
      </c>
      <c r="D35" s="9">
        <v>4</v>
      </c>
      <c r="E35" s="9">
        <v>0</v>
      </c>
      <c r="F35" s="9">
        <v>0</v>
      </c>
      <c r="G35" s="10">
        <v>6</v>
      </c>
      <c r="H35" s="9">
        <v>0</v>
      </c>
      <c r="I35" s="11">
        <v>6</v>
      </c>
    </row>
    <row r="36" spans="1:9">
      <c r="A36" s="14">
        <v>34</v>
      </c>
      <c r="B36" s="15" t="s">
        <v>51</v>
      </c>
      <c r="C36" s="16">
        <v>0</v>
      </c>
      <c r="D36" s="16">
        <v>0</v>
      </c>
      <c r="E36" s="16">
        <v>0</v>
      </c>
      <c r="F36" s="16">
        <v>2</v>
      </c>
      <c r="G36" s="17">
        <v>2</v>
      </c>
      <c r="H36" s="16">
        <v>0</v>
      </c>
      <c r="I36" s="18">
        <v>2</v>
      </c>
    </row>
  </sheetData>
  <sortState ref="B2:M36">
    <sortCondition descending="1" ref="I2:I36"/>
  </sortState>
  <mergeCells count="1">
    <mergeCell ref="A1:I1"/>
  </mergeCells>
  <printOptions horizontalCentered="1"/>
  <pageMargins left="0" right="0" top="0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9"/>
  <sheetViews>
    <sheetView topLeftCell="A4" workbookViewId="0">
      <selection activeCell="N6" sqref="N6"/>
    </sheetView>
  </sheetViews>
  <sheetFormatPr defaultRowHeight="15"/>
  <cols>
    <col min="1" max="1" width="3.33203125" style="1" customWidth="1"/>
    <col min="2" max="2" width="29.6640625" style="1" customWidth="1"/>
    <col min="3" max="11" width="6.88671875" style="1" customWidth="1"/>
    <col min="12" max="16384" width="8.88671875" style="1"/>
  </cols>
  <sheetData>
    <row r="1" spans="1:14" ht="36.75" customHeight="1">
      <c r="A1" s="20" t="s">
        <v>53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4" ht="63.75">
      <c r="A2" s="2"/>
      <c r="B2" s="3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  <c r="H2" s="4" t="s">
        <v>6</v>
      </c>
      <c r="I2" s="5" t="s">
        <v>7</v>
      </c>
      <c r="J2" s="22" t="s">
        <v>8</v>
      </c>
      <c r="K2" s="6" t="s">
        <v>9</v>
      </c>
    </row>
    <row r="3" spans="1:14">
      <c r="A3" s="7">
        <v>1</v>
      </c>
      <c r="B3" s="8" t="s">
        <v>18</v>
      </c>
      <c r="C3" s="9">
        <v>28</v>
      </c>
      <c r="D3" s="9">
        <v>24</v>
      </c>
      <c r="E3" s="9">
        <v>18</v>
      </c>
      <c r="F3" s="9">
        <v>28</v>
      </c>
      <c r="G3" s="10">
        <v>98</v>
      </c>
      <c r="H3" s="9">
        <v>20</v>
      </c>
      <c r="I3" s="10">
        <v>118</v>
      </c>
      <c r="J3" s="12">
        <v>60</v>
      </c>
      <c r="K3" s="23">
        <f t="shared" ref="K3:K19" si="0">SUM(I3+J3)</f>
        <v>178</v>
      </c>
    </row>
    <row r="4" spans="1:14">
      <c r="A4" s="7">
        <v>2</v>
      </c>
      <c r="B4" s="8" t="s">
        <v>20</v>
      </c>
      <c r="C4" s="9">
        <v>24</v>
      </c>
      <c r="D4" s="9">
        <v>14</v>
      </c>
      <c r="E4" s="9">
        <v>10</v>
      </c>
      <c r="F4" s="9">
        <v>0</v>
      </c>
      <c r="G4" s="10">
        <v>48</v>
      </c>
      <c r="H4" s="9">
        <v>20</v>
      </c>
      <c r="I4" s="10">
        <v>68</v>
      </c>
      <c r="J4" s="12">
        <v>40</v>
      </c>
      <c r="K4" s="23">
        <f t="shared" si="0"/>
        <v>108</v>
      </c>
    </row>
    <row r="5" spans="1:14">
      <c r="A5" s="7">
        <v>3</v>
      </c>
      <c r="B5" s="8" t="s">
        <v>22</v>
      </c>
      <c r="C5" s="9">
        <v>10</v>
      </c>
      <c r="D5" s="9">
        <v>18</v>
      </c>
      <c r="E5" s="9">
        <v>14</v>
      </c>
      <c r="F5" s="9">
        <v>18</v>
      </c>
      <c r="G5" s="10">
        <v>60</v>
      </c>
      <c r="H5" s="9">
        <v>0</v>
      </c>
      <c r="I5" s="10">
        <v>60</v>
      </c>
      <c r="J5" s="12">
        <v>40</v>
      </c>
      <c r="K5" s="23">
        <f t="shared" si="0"/>
        <v>100</v>
      </c>
    </row>
    <row r="6" spans="1:14">
      <c r="A6" s="7">
        <v>4</v>
      </c>
      <c r="B6" s="13" t="s">
        <v>31</v>
      </c>
      <c r="C6" s="9">
        <v>14</v>
      </c>
      <c r="D6" s="9">
        <v>6</v>
      </c>
      <c r="E6" s="9">
        <v>6</v>
      </c>
      <c r="F6" s="9">
        <v>6</v>
      </c>
      <c r="G6" s="10">
        <v>32</v>
      </c>
      <c r="H6" s="9">
        <v>10</v>
      </c>
      <c r="I6" s="10">
        <v>42</v>
      </c>
      <c r="J6" s="12">
        <v>40</v>
      </c>
      <c r="K6" s="23">
        <f t="shared" si="0"/>
        <v>82</v>
      </c>
    </row>
    <row r="7" spans="1:14">
      <c r="A7" s="7">
        <v>5</v>
      </c>
      <c r="B7" s="8" t="s">
        <v>19</v>
      </c>
      <c r="C7" s="9">
        <v>20</v>
      </c>
      <c r="D7" s="9">
        <v>6</v>
      </c>
      <c r="E7" s="9">
        <v>4</v>
      </c>
      <c r="F7" s="9">
        <v>18</v>
      </c>
      <c r="G7" s="10">
        <v>48</v>
      </c>
      <c r="H7" s="9">
        <v>20</v>
      </c>
      <c r="I7" s="10">
        <v>68</v>
      </c>
      <c r="J7" s="12">
        <v>10</v>
      </c>
      <c r="K7" s="23">
        <f t="shared" si="0"/>
        <v>78</v>
      </c>
    </row>
    <row r="8" spans="1:14">
      <c r="A8" s="7">
        <v>6</v>
      </c>
      <c r="B8" s="12" t="s">
        <v>23</v>
      </c>
      <c r="C8" s="9">
        <v>8</v>
      </c>
      <c r="D8" s="9">
        <v>18</v>
      </c>
      <c r="E8" s="9">
        <v>24</v>
      </c>
      <c r="F8" s="9">
        <v>0</v>
      </c>
      <c r="G8" s="10">
        <v>50</v>
      </c>
      <c r="H8" s="9">
        <v>10</v>
      </c>
      <c r="I8" s="10">
        <v>60</v>
      </c>
      <c r="J8" s="12">
        <v>10</v>
      </c>
      <c r="K8" s="23">
        <f t="shared" si="0"/>
        <v>70</v>
      </c>
    </row>
    <row r="9" spans="1:14">
      <c r="A9" s="7">
        <v>7</v>
      </c>
      <c r="B9" s="12" t="s">
        <v>25</v>
      </c>
      <c r="C9" s="9">
        <v>18</v>
      </c>
      <c r="D9" s="9">
        <v>14</v>
      </c>
      <c r="E9" s="9">
        <v>0</v>
      </c>
      <c r="F9" s="9">
        <v>8</v>
      </c>
      <c r="G9" s="10">
        <v>40</v>
      </c>
      <c r="H9" s="9">
        <v>10</v>
      </c>
      <c r="I9" s="10">
        <v>50</v>
      </c>
      <c r="J9" s="12">
        <v>20</v>
      </c>
      <c r="K9" s="23">
        <f t="shared" si="0"/>
        <v>70</v>
      </c>
      <c r="N9" s="21"/>
    </row>
    <row r="10" spans="1:14">
      <c r="A10" s="7">
        <v>8</v>
      </c>
      <c r="B10" s="12" t="s">
        <v>21</v>
      </c>
      <c r="C10" s="9">
        <v>10</v>
      </c>
      <c r="D10" s="9">
        <v>18</v>
      </c>
      <c r="E10" s="9">
        <v>16</v>
      </c>
      <c r="F10" s="9">
        <v>4</v>
      </c>
      <c r="G10" s="10">
        <v>48</v>
      </c>
      <c r="H10" s="9">
        <v>20</v>
      </c>
      <c r="I10" s="10">
        <v>68</v>
      </c>
      <c r="J10" s="12">
        <v>0</v>
      </c>
      <c r="K10" s="23">
        <f t="shared" si="0"/>
        <v>68</v>
      </c>
    </row>
    <row r="11" spans="1:14">
      <c r="A11" s="7">
        <v>9</v>
      </c>
      <c r="B11" s="8" t="s">
        <v>24</v>
      </c>
      <c r="C11" s="9">
        <v>12</v>
      </c>
      <c r="D11" s="9">
        <v>12</v>
      </c>
      <c r="E11" s="9">
        <v>12</v>
      </c>
      <c r="F11" s="9">
        <v>10</v>
      </c>
      <c r="G11" s="10">
        <v>46</v>
      </c>
      <c r="H11" s="9">
        <v>10</v>
      </c>
      <c r="I11" s="10">
        <v>56</v>
      </c>
      <c r="J11" s="12">
        <v>10</v>
      </c>
      <c r="K11" s="23">
        <f t="shared" si="0"/>
        <v>66</v>
      </c>
    </row>
    <row r="12" spans="1:14">
      <c r="A12" s="7">
        <v>10</v>
      </c>
      <c r="B12" s="13" t="s">
        <v>32</v>
      </c>
      <c r="C12" s="9">
        <v>8</v>
      </c>
      <c r="D12" s="9">
        <v>6</v>
      </c>
      <c r="E12" s="9">
        <v>0</v>
      </c>
      <c r="F12" s="9">
        <v>12</v>
      </c>
      <c r="G12" s="10">
        <v>26</v>
      </c>
      <c r="H12" s="9">
        <v>10</v>
      </c>
      <c r="I12" s="10">
        <v>36</v>
      </c>
      <c r="J12" s="12">
        <v>30</v>
      </c>
      <c r="K12" s="23">
        <f t="shared" si="0"/>
        <v>66</v>
      </c>
    </row>
    <row r="13" spans="1:14">
      <c r="A13" s="7">
        <v>11</v>
      </c>
      <c r="B13" s="12" t="s">
        <v>54</v>
      </c>
      <c r="C13" s="9">
        <v>6</v>
      </c>
      <c r="D13" s="9">
        <v>12</v>
      </c>
      <c r="E13" s="9">
        <v>14</v>
      </c>
      <c r="F13" s="9">
        <v>2</v>
      </c>
      <c r="G13" s="10">
        <v>34</v>
      </c>
      <c r="H13" s="9">
        <v>0</v>
      </c>
      <c r="I13" s="10">
        <v>34</v>
      </c>
      <c r="J13" s="12">
        <v>30</v>
      </c>
      <c r="K13" s="23">
        <f t="shared" si="0"/>
        <v>64</v>
      </c>
    </row>
    <row r="14" spans="1:14">
      <c r="A14" s="7">
        <v>12</v>
      </c>
      <c r="B14" s="12" t="s">
        <v>26</v>
      </c>
      <c r="C14" s="9">
        <v>6</v>
      </c>
      <c r="D14" s="9">
        <v>2</v>
      </c>
      <c r="E14" s="9">
        <v>6</v>
      </c>
      <c r="F14" s="9">
        <v>24</v>
      </c>
      <c r="G14" s="10">
        <v>38</v>
      </c>
      <c r="H14" s="9">
        <v>10</v>
      </c>
      <c r="I14" s="10">
        <v>48</v>
      </c>
      <c r="J14" s="12">
        <v>10</v>
      </c>
      <c r="K14" s="23">
        <f t="shared" si="0"/>
        <v>58</v>
      </c>
    </row>
    <row r="15" spans="1:14">
      <c r="A15" s="7">
        <v>13</v>
      </c>
      <c r="B15" s="12" t="s">
        <v>28</v>
      </c>
      <c r="C15" s="9">
        <v>0</v>
      </c>
      <c r="D15" s="9">
        <v>6</v>
      </c>
      <c r="E15" s="9">
        <v>8</v>
      </c>
      <c r="F15" s="9">
        <v>10</v>
      </c>
      <c r="G15" s="10">
        <v>24</v>
      </c>
      <c r="H15" s="9">
        <v>20</v>
      </c>
      <c r="I15" s="10">
        <v>44</v>
      </c>
      <c r="J15" s="12">
        <v>10</v>
      </c>
      <c r="K15" s="23">
        <f t="shared" si="0"/>
        <v>54</v>
      </c>
    </row>
    <row r="16" spans="1:14">
      <c r="A16" s="7">
        <v>14</v>
      </c>
      <c r="B16" s="8" t="s">
        <v>33</v>
      </c>
      <c r="C16" s="9">
        <v>6</v>
      </c>
      <c r="D16" s="9">
        <v>6</v>
      </c>
      <c r="E16" s="9">
        <v>0</v>
      </c>
      <c r="F16" s="9">
        <v>2</v>
      </c>
      <c r="G16" s="10">
        <v>14</v>
      </c>
      <c r="H16" s="9">
        <v>20</v>
      </c>
      <c r="I16" s="10">
        <v>34</v>
      </c>
      <c r="J16" s="12">
        <v>20</v>
      </c>
      <c r="K16" s="23">
        <f t="shared" si="0"/>
        <v>54</v>
      </c>
    </row>
    <row r="17" spans="1:11">
      <c r="A17" s="7">
        <v>15</v>
      </c>
      <c r="B17" s="12" t="s">
        <v>27</v>
      </c>
      <c r="C17" s="9">
        <v>18</v>
      </c>
      <c r="D17" s="9">
        <v>8</v>
      </c>
      <c r="E17" s="9">
        <v>18</v>
      </c>
      <c r="F17" s="9">
        <v>0</v>
      </c>
      <c r="G17" s="10">
        <v>44</v>
      </c>
      <c r="H17" s="9">
        <v>0</v>
      </c>
      <c r="I17" s="10">
        <v>44</v>
      </c>
      <c r="J17" s="12">
        <v>0</v>
      </c>
      <c r="K17" s="23">
        <f t="shared" si="0"/>
        <v>44</v>
      </c>
    </row>
    <row r="18" spans="1:11">
      <c r="A18" s="7">
        <v>16</v>
      </c>
      <c r="B18" s="12" t="s">
        <v>29</v>
      </c>
      <c r="C18" s="9">
        <v>6</v>
      </c>
      <c r="D18" s="9">
        <v>14</v>
      </c>
      <c r="E18" s="9">
        <v>0</v>
      </c>
      <c r="F18" s="9">
        <v>14</v>
      </c>
      <c r="G18" s="10">
        <v>34</v>
      </c>
      <c r="H18" s="9">
        <v>10</v>
      </c>
      <c r="I18" s="10">
        <v>44</v>
      </c>
      <c r="J18" s="12">
        <v>0</v>
      </c>
      <c r="K18" s="23">
        <f t="shared" si="0"/>
        <v>44</v>
      </c>
    </row>
    <row r="19" spans="1:11">
      <c r="A19" s="14">
        <v>17</v>
      </c>
      <c r="B19" s="15" t="s">
        <v>30</v>
      </c>
      <c r="C19" s="16">
        <v>2</v>
      </c>
      <c r="D19" s="16">
        <v>10</v>
      </c>
      <c r="E19" s="16">
        <v>6</v>
      </c>
      <c r="F19" s="16">
        <v>14</v>
      </c>
      <c r="G19" s="17">
        <v>32</v>
      </c>
      <c r="H19" s="16">
        <v>10</v>
      </c>
      <c r="I19" s="17">
        <v>42</v>
      </c>
      <c r="J19" s="15">
        <v>0</v>
      </c>
      <c r="K19" s="24">
        <f t="shared" si="0"/>
        <v>42</v>
      </c>
    </row>
  </sheetData>
  <sortState ref="B2:O18">
    <sortCondition descending="1" ref="K2:K18"/>
  </sortState>
  <mergeCells count="1">
    <mergeCell ref="A1:K1"/>
  </mergeCells>
  <printOptions horizontalCentered="1"/>
  <pageMargins left="0" right="0" top="0" bottom="0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sqref="A1:M1"/>
    </sheetView>
  </sheetViews>
  <sheetFormatPr defaultRowHeight="15"/>
  <cols>
    <col min="1" max="1" width="3.6640625" style="1" customWidth="1"/>
    <col min="2" max="2" width="28.21875" style="1" customWidth="1"/>
    <col min="3" max="13" width="6.6640625" style="1" customWidth="1"/>
    <col min="14" max="16384" width="8.88671875" style="1"/>
  </cols>
  <sheetData>
    <row r="1" spans="1:13" ht="36.75" customHeight="1">
      <c r="A1" s="20" t="s">
        <v>56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72.75">
      <c r="A2" s="2"/>
      <c r="B2" s="3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  <c r="H2" s="4" t="s">
        <v>6</v>
      </c>
      <c r="I2" s="5" t="s">
        <v>7</v>
      </c>
      <c r="J2" s="22" t="s">
        <v>8</v>
      </c>
      <c r="K2" s="5" t="s">
        <v>9</v>
      </c>
      <c r="L2" s="22" t="s">
        <v>10</v>
      </c>
      <c r="M2" s="6" t="s">
        <v>11</v>
      </c>
    </row>
    <row r="3" spans="1:13">
      <c r="A3" s="7">
        <v>1</v>
      </c>
      <c r="B3" s="8" t="s">
        <v>18</v>
      </c>
      <c r="C3" s="9">
        <v>28</v>
      </c>
      <c r="D3" s="9">
        <v>24</v>
      </c>
      <c r="E3" s="9">
        <v>18</v>
      </c>
      <c r="F3" s="9">
        <v>28</v>
      </c>
      <c r="G3" s="10">
        <v>98</v>
      </c>
      <c r="H3" s="9">
        <v>20</v>
      </c>
      <c r="I3" s="10">
        <v>118</v>
      </c>
      <c r="J3" s="12">
        <v>60</v>
      </c>
      <c r="K3" s="25">
        <f t="shared" ref="K3:K18" si="0">SUM(I3+J3)</f>
        <v>178</v>
      </c>
      <c r="L3" s="12">
        <v>30</v>
      </c>
      <c r="M3" s="23">
        <f t="shared" ref="M3:M18" si="1">SUM(K3+L3)</f>
        <v>208</v>
      </c>
    </row>
    <row r="4" spans="1:13">
      <c r="A4" s="7">
        <v>2</v>
      </c>
      <c r="B4" s="8" t="s">
        <v>20</v>
      </c>
      <c r="C4" s="9">
        <v>24</v>
      </c>
      <c r="D4" s="9">
        <v>14</v>
      </c>
      <c r="E4" s="9">
        <v>10</v>
      </c>
      <c r="F4" s="9">
        <v>0</v>
      </c>
      <c r="G4" s="10">
        <v>48</v>
      </c>
      <c r="H4" s="9">
        <v>20</v>
      </c>
      <c r="I4" s="10">
        <v>68</v>
      </c>
      <c r="J4" s="12">
        <v>40</v>
      </c>
      <c r="K4" s="25">
        <f t="shared" si="0"/>
        <v>108</v>
      </c>
      <c r="L4" s="12">
        <v>20</v>
      </c>
      <c r="M4" s="23">
        <f t="shared" si="1"/>
        <v>128</v>
      </c>
    </row>
    <row r="5" spans="1:13">
      <c r="A5" s="7">
        <v>3</v>
      </c>
      <c r="B5" s="8" t="s">
        <v>22</v>
      </c>
      <c r="C5" s="9">
        <v>10</v>
      </c>
      <c r="D5" s="9">
        <v>18</v>
      </c>
      <c r="E5" s="9">
        <v>14</v>
      </c>
      <c r="F5" s="9">
        <v>18</v>
      </c>
      <c r="G5" s="10">
        <v>60</v>
      </c>
      <c r="H5" s="9">
        <v>0</v>
      </c>
      <c r="I5" s="10">
        <v>60</v>
      </c>
      <c r="J5" s="12">
        <v>40</v>
      </c>
      <c r="K5" s="25">
        <f t="shared" si="0"/>
        <v>100</v>
      </c>
      <c r="L5" s="12">
        <v>10</v>
      </c>
      <c r="M5" s="23">
        <f t="shared" si="1"/>
        <v>110</v>
      </c>
    </row>
    <row r="6" spans="1:13">
      <c r="A6" s="7">
        <v>4</v>
      </c>
      <c r="B6" s="8" t="s">
        <v>19</v>
      </c>
      <c r="C6" s="9">
        <v>20</v>
      </c>
      <c r="D6" s="9">
        <v>6</v>
      </c>
      <c r="E6" s="9">
        <v>4</v>
      </c>
      <c r="F6" s="9">
        <v>18</v>
      </c>
      <c r="G6" s="10">
        <v>48</v>
      </c>
      <c r="H6" s="9">
        <v>20</v>
      </c>
      <c r="I6" s="10">
        <v>68</v>
      </c>
      <c r="J6" s="12">
        <v>10</v>
      </c>
      <c r="K6" s="25">
        <f t="shared" si="0"/>
        <v>78</v>
      </c>
      <c r="L6" s="12">
        <v>10</v>
      </c>
      <c r="M6" s="23">
        <f t="shared" si="1"/>
        <v>88</v>
      </c>
    </row>
    <row r="7" spans="1:13">
      <c r="A7" s="7">
        <v>5</v>
      </c>
      <c r="B7" s="13" t="s">
        <v>31</v>
      </c>
      <c r="C7" s="9">
        <v>14</v>
      </c>
      <c r="D7" s="9">
        <v>6</v>
      </c>
      <c r="E7" s="9">
        <v>6</v>
      </c>
      <c r="F7" s="9">
        <v>6</v>
      </c>
      <c r="G7" s="10">
        <v>32</v>
      </c>
      <c r="H7" s="9">
        <v>10</v>
      </c>
      <c r="I7" s="10">
        <v>42</v>
      </c>
      <c r="J7" s="12">
        <v>40</v>
      </c>
      <c r="K7" s="25">
        <f t="shared" si="0"/>
        <v>82</v>
      </c>
      <c r="L7" s="12">
        <v>0</v>
      </c>
      <c r="M7" s="23">
        <f t="shared" si="1"/>
        <v>82</v>
      </c>
    </row>
    <row r="8" spans="1:13">
      <c r="A8" s="7">
        <v>6</v>
      </c>
      <c r="B8" s="12" t="s">
        <v>23</v>
      </c>
      <c r="C8" s="9">
        <v>8</v>
      </c>
      <c r="D8" s="9">
        <v>18</v>
      </c>
      <c r="E8" s="9">
        <v>24</v>
      </c>
      <c r="F8" s="9">
        <v>0</v>
      </c>
      <c r="G8" s="10">
        <v>50</v>
      </c>
      <c r="H8" s="9">
        <v>10</v>
      </c>
      <c r="I8" s="10">
        <v>60</v>
      </c>
      <c r="J8" s="12">
        <v>10</v>
      </c>
      <c r="K8" s="25">
        <f t="shared" si="0"/>
        <v>70</v>
      </c>
      <c r="L8" s="12">
        <v>10</v>
      </c>
      <c r="M8" s="23">
        <f t="shared" si="1"/>
        <v>80</v>
      </c>
    </row>
    <row r="9" spans="1:13">
      <c r="A9" s="7">
        <v>7</v>
      </c>
      <c r="B9" s="12" t="s">
        <v>25</v>
      </c>
      <c r="C9" s="9">
        <v>18</v>
      </c>
      <c r="D9" s="9">
        <v>14</v>
      </c>
      <c r="E9" s="9">
        <v>0</v>
      </c>
      <c r="F9" s="9">
        <v>8</v>
      </c>
      <c r="G9" s="10">
        <v>40</v>
      </c>
      <c r="H9" s="9">
        <v>10</v>
      </c>
      <c r="I9" s="10">
        <v>50</v>
      </c>
      <c r="J9" s="12">
        <v>20</v>
      </c>
      <c r="K9" s="25">
        <f t="shared" si="0"/>
        <v>70</v>
      </c>
      <c r="L9" s="12">
        <v>10</v>
      </c>
      <c r="M9" s="23">
        <f t="shared" si="1"/>
        <v>80</v>
      </c>
    </row>
    <row r="10" spans="1:13">
      <c r="A10" s="7">
        <v>8</v>
      </c>
      <c r="B10" s="12" t="s">
        <v>55</v>
      </c>
      <c r="C10" s="9">
        <v>10</v>
      </c>
      <c r="D10" s="9">
        <v>18</v>
      </c>
      <c r="E10" s="9">
        <v>16</v>
      </c>
      <c r="F10" s="9">
        <v>4</v>
      </c>
      <c r="G10" s="10">
        <v>48</v>
      </c>
      <c r="H10" s="9">
        <v>20</v>
      </c>
      <c r="I10" s="10">
        <v>68</v>
      </c>
      <c r="J10" s="12">
        <v>0</v>
      </c>
      <c r="K10" s="25">
        <f t="shared" si="0"/>
        <v>68</v>
      </c>
      <c r="L10" s="12">
        <v>10</v>
      </c>
      <c r="M10" s="23">
        <f t="shared" si="1"/>
        <v>78</v>
      </c>
    </row>
    <row r="11" spans="1:13">
      <c r="A11" s="7">
        <v>9</v>
      </c>
      <c r="B11" s="8" t="s">
        <v>24</v>
      </c>
      <c r="C11" s="9">
        <v>12</v>
      </c>
      <c r="D11" s="9">
        <v>12</v>
      </c>
      <c r="E11" s="9">
        <v>12</v>
      </c>
      <c r="F11" s="9">
        <v>10</v>
      </c>
      <c r="G11" s="10">
        <v>46</v>
      </c>
      <c r="H11" s="9">
        <v>10</v>
      </c>
      <c r="I11" s="10">
        <v>56</v>
      </c>
      <c r="J11" s="12">
        <v>10</v>
      </c>
      <c r="K11" s="25">
        <f t="shared" si="0"/>
        <v>66</v>
      </c>
      <c r="L11" s="12">
        <v>0</v>
      </c>
      <c r="M11" s="23">
        <f t="shared" si="1"/>
        <v>66</v>
      </c>
    </row>
    <row r="12" spans="1:13">
      <c r="A12" s="7">
        <v>10</v>
      </c>
      <c r="B12" s="13" t="s">
        <v>32</v>
      </c>
      <c r="C12" s="9">
        <v>8</v>
      </c>
      <c r="D12" s="9">
        <v>6</v>
      </c>
      <c r="E12" s="9">
        <v>0</v>
      </c>
      <c r="F12" s="9">
        <v>12</v>
      </c>
      <c r="G12" s="10">
        <v>26</v>
      </c>
      <c r="H12" s="9">
        <v>10</v>
      </c>
      <c r="I12" s="10">
        <v>36</v>
      </c>
      <c r="J12" s="12">
        <v>30</v>
      </c>
      <c r="K12" s="25">
        <f t="shared" si="0"/>
        <v>66</v>
      </c>
      <c r="L12" s="12">
        <v>0</v>
      </c>
      <c r="M12" s="23">
        <f t="shared" si="1"/>
        <v>66</v>
      </c>
    </row>
    <row r="13" spans="1:13">
      <c r="A13" s="7">
        <v>11</v>
      </c>
      <c r="B13" s="12" t="s">
        <v>54</v>
      </c>
      <c r="C13" s="9">
        <v>6</v>
      </c>
      <c r="D13" s="9">
        <v>12</v>
      </c>
      <c r="E13" s="9">
        <v>14</v>
      </c>
      <c r="F13" s="9">
        <v>2</v>
      </c>
      <c r="G13" s="10">
        <v>34</v>
      </c>
      <c r="H13" s="9">
        <v>0</v>
      </c>
      <c r="I13" s="10">
        <v>34</v>
      </c>
      <c r="J13" s="12">
        <v>30</v>
      </c>
      <c r="K13" s="25">
        <f t="shared" si="0"/>
        <v>64</v>
      </c>
      <c r="L13" s="12">
        <v>0</v>
      </c>
      <c r="M13" s="23">
        <f t="shared" si="1"/>
        <v>64</v>
      </c>
    </row>
    <row r="14" spans="1:13">
      <c r="A14" s="7">
        <v>12</v>
      </c>
      <c r="B14" s="12" t="s">
        <v>28</v>
      </c>
      <c r="C14" s="9">
        <v>0</v>
      </c>
      <c r="D14" s="9">
        <v>6</v>
      </c>
      <c r="E14" s="9">
        <v>8</v>
      </c>
      <c r="F14" s="9">
        <v>10</v>
      </c>
      <c r="G14" s="10">
        <v>24</v>
      </c>
      <c r="H14" s="9">
        <v>20</v>
      </c>
      <c r="I14" s="10">
        <v>44</v>
      </c>
      <c r="J14" s="12">
        <v>10</v>
      </c>
      <c r="K14" s="25">
        <f t="shared" si="0"/>
        <v>54</v>
      </c>
      <c r="L14" s="12">
        <v>10</v>
      </c>
      <c r="M14" s="23">
        <f t="shared" si="1"/>
        <v>64</v>
      </c>
    </row>
    <row r="15" spans="1:13">
      <c r="A15" s="7">
        <v>13</v>
      </c>
      <c r="B15" s="12" t="s">
        <v>26</v>
      </c>
      <c r="C15" s="9">
        <v>6</v>
      </c>
      <c r="D15" s="9">
        <v>2</v>
      </c>
      <c r="E15" s="9">
        <v>6</v>
      </c>
      <c r="F15" s="9">
        <v>24</v>
      </c>
      <c r="G15" s="10">
        <v>38</v>
      </c>
      <c r="H15" s="9">
        <v>10</v>
      </c>
      <c r="I15" s="10">
        <v>48</v>
      </c>
      <c r="J15" s="12">
        <v>10</v>
      </c>
      <c r="K15" s="25">
        <f t="shared" si="0"/>
        <v>58</v>
      </c>
      <c r="L15" s="12">
        <v>0</v>
      </c>
      <c r="M15" s="23">
        <f t="shared" si="1"/>
        <v>58</v>
      </c>
    </row>
    <row r="16" spans="1:13">
      <c r="A16" s="7">
        <v>14</v>
      </c>
      <c r="B16" s="8" t="s">
        <v>33</v>
      </c>
      <c r="C16" s="9">
        <v>6</v>
      </c>
      <c r="D16" s="9">
        <v>6</v>
      </c>
      <c r="E16" s="9">
        <v>0</v>
      </c>
      <c r="F16" s="9">
        <v>2</v>
      </c>
      <c r="G16" s="10">
        <v>14</v>
      </c>
      <c r="H16" s="9">
        <v>20</v>
      </c>
      <c r="I16" s="10">
        <v>34</v>
      </c>
      <c r="J16" s="12">
        <v>20</v>
      </c>
      <c r="K16" s="25">
        <f t="shared" si="0"/>
        <v>54</v>
      </c>
      <c r="L16" s="12">
        <v>0</v>
      </c>
      <c r="M16" s="23">
        <f t="shared" si="1"/>
        <v>54</v>
      </c>
    </row>
    <row r="17" spans="1:13">
      <c r="A17" s="7">
        <v>15</v>
      </c>
      <c r="B17" s="12" t="s">
        <v>27</v>
      </c>
      <c r="C17" s="9">
        <v>18</v>
      </c>
      <c r="D17" s="9">
        <v>8</v>
      </c>
      <c r="E17" s="9">
        <v>18</v>
      </c>
      <c r="F17" s="9">
        <v>0</v>
      </c>
      <c r="G17" s="10">
        <v>44</v>
      </c>
      <c r="H17" s="9">
        <v>0</v>
      </c>
      <c r="I17" s="10">
        <v>44</v>
      </c>
      <c r="J17" s="12">
        <v>0</v>
      </c>
      <c r="K17" s="25">
        <f t="shared" si="0"/>
        <v>44</v>
      </c>
      <c r="L17" s="12">
        <v>0</v>
      </c>
      <c r="M17" s="23">
        <f t="shared" si="1"/>
        <v>44</v>
      </c>
    </row>
    <row r="18" spans="1:13">
      <c r="A18" s="14">
        <v>16</v>
      </c>
      <c r="B18" s="15" t="s">
        <v>29</v>
      </c>
      <c r="C18" s="16">
        <v>6</v>
      </c>
      <c r="D18" s="16">
        <v>14</v>
      </c>
      <c r="E18" s="16">
        <v>0</v>
      </c>
      <c r="F18" s="16">
        <v>14</v>
      </c>
      <c r="G18" s="17">
        <v>34</v>
      </c>
      <c r="H18" s="16">
        <v>10</v>
      </c>
      <c r="I18" s="17">
        <v>44</v>
      </c>
      <c r="J18" s="15">
        <v>0</v>
      </c>
      <c r="K18" s="26">
        <f t="shared" si="0"/>
        <v>44</v>
      </c>
      <c r="L18" s="15">
        <v>0</v>
      </c>
      <c r="M18" s="24">
        <f t="shared" si="1"/>
        <v>44</v>
      </c>
    </row>
  </sheetData>
  <sortState ref="B2:Q17">
    <sortCondition descending="1" ref="M2:M17"/>
  </sortState>
  <mergeCells count="1">
    <mergeCell ref="A1:M1"/>
  </mergeCells>
  <printOptions horizontalCentered="1"/>
  <pageMargins left="0" right="0" top="0" bottom="0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activeCell="Q13" sqref="Q13"/>
    </sheetView>
  </sheetViews>
  <sheetFormatPr defaultRowHeight="15"/>
  <cols>
    <col min="1" max="1" width="3.44140625" style="1" customWidth="1"/>
    <col min="2" max="2" width="22.88671875" style="1" customWidth="1"/>
    <col min="3" max="15" width="6.21875" style="1" customWidth="1"/>
    <col min="16" max="16384" width="8.88671875" style="1"/>
  </cols>
  <sheetData>
    <row r="1" spans="1:15" ht="36.75" customHeight="1">
      <c r="A1" s="20" t="s">
        <v>57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72.75">
      <c r="A2" s="2"/>
      <c r="B2" s="3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  <c r="H2" s="4" t="s">
        <v>6</v>
      </c>
      <c r="I2" s="5" t="s">
        <v>7</v>
      </c>
      <c r="J2" s="22" t="s">
        <v>8</v>
      </c>
      <c r="K2" s="5" t="s">
        <v>9</v>
      </c>
      <c r="L2" s="22" t="s">
        <v>10</v>
      </c>
      <c r="M2" s="5" t="s">
        <v>11</v>
      </c>
      <c r="N2" s="22" t="s">
        <v>12</v>
      </c>
      <c r="O2" s="6" t="s">
        <v>11</v>
      </c>
    </row>
    <row r="3" spans="1:15">
      <c r="A3" s="7">
        <v>1</v>
      </c>
      <c r="B3" s="8" t="s">
        <v>18</v>
      </c>
      <c r="C3" s="9">
        <v>28</v>
      </c>
      <c r="D3" s="9">
        <v>24</v>
      </c>
      <c r="E3" s="9">
        <v>18</v>
      </c>
      <c r="F3" s="9">
        <v>28</v>
      </c>
      <c r="G3" s="10">
        <v>98</v>
      </c>
      <c r="H3" s="9">
        <v>20</v>
      </c>
      <c r="I3" s="10">
        <v>118</v>
      </c>
      <c r="J3" s="12">
        <v>60</v>
      </c>
      <c r="K3" s="25">
        <f t="shared" ref="K3:K10" si="0">SUM(I3+J3)</f>
        <v>178</v>
      </c>
      <c r="L3" s="12">
        <v>30</v>
      </c>
      <c r="M3" s="25">
        <f t="shared" ref="M3:M10" si="1">SUM(K3+L3)</f>
        <v>208</v>
      </c>
      <c r="N3" s="12">
        <v>30</v>
      </c>
      <c r="O3" s="23">
        <f t="shared" ref="O3:O10" si="2">SUM(M3+N3)</f>
        <v>238</v>
      </c>
    </row>
    <row r="4" spans="1:15">
      <c r="A4" s="7">
        <v>2</v>
      </c>
      <c r="B4" s="8" t="s">
        <v>20</v>
      </c>
      <c r="C4" s="9">
        <v>24</v>
      </c>
      <c r="D4" s="9">
        <v>14</v>
      </c>
      <c r="E4" s="9">
        <v>10</v>
      </c>
      <c r="F4" s="9">
        <v>0</v>
      </c>
      <c r="G4" s="10">
        <v>48</v>
      </c>
      <c r="H4" s="9">
        <v>20</v>
      </c>
      <c r="I4" s="10">
        <v>68</v>
      </c>
      <c r="J4" s="12">
        <v>40</v>
      </c>
      <c r="K4" s="25">
        <f t="shared" si="0"/>
        <v>108</v>
      </c>
      <c r="L4" s="12">
        <v>20</v>
      </c>
      <c r="M4" s="25">
        <f t="shared" si="1"/>
        <v>128</v>
      </c>
      <c r="N4" s="12">
        <v>20</v>
      </c>
      <c r="O4" s="23">
        <f t="shared" si="2"/>
        <v>148</v>
      </c>
    </row>
    <row r="5" spans="1:15">
      <c r="A5" s="7">
        <v>3</v>
      </c>
      <c r="B5" s="13" t="s">
        <v>31</v>
      </c>
      <c r="C5" s="9">
        <v>14</v>
      </c>
      <c r="D5" s="9">
        <v>6</v>
      </c>
      <c r="E5" s="9">
        <v>6</v>
      </c>
      <c r="F5" s="9">
        <v>6</v>
      </c>
      <c r="G5" s="10">
        <v>32</v>
      </c>
      <c r="H5" s="9">
        <v>10</v>
      </c>
      <c r="I5" s="10">
        <v>42</v>
      </c>
      <c r="J5" s="12">
        <v>40</v>
      </c>
      <c r="K5" s="25">
        <f t="shared" si="0"/>
        <v>82</v>
      </c>
      <c r="L5" s="12">
        <v>0</v>
      </c>
      <c r="M5" s="25">
        <f t="shared" si="1"/>
        <v>82</v>
      </c>
      <c r="N5" s="12">
        <v>30</v>
      </c>
      <c r="O5" s="23">
        <f t="shared" si="2"/>
        <v>112</v>
      </c>
    </row>
    <row r="6" spans="1:15">
      <c r="A6" s="7">
        <v>4</v>
      </c>
      <c r="B6" s="8" t="s">
        <v>22</v>
      </c>
      <c r="C6" s="9">
        <v>10</v>
      </c>
      <c r="D6" s="9">
        <v>18</v>
      </c>
      <c r="E6" s="9">
        <v>14</v>
      </c>
      <c r="F6" s="9">
        <v>18</v>
      </c>
      <c r="G6" s="10">
        <v>60</v>
      </c>
      <c r="H6" s="9">
        <v>0</v>
      </c>
      <c r="I6" s="10">
        <v>60</v>
      </c>
      <c r="J6" s="12">
        <v>40</v>
      </c>
      <c r="K6" s="25">
        <f t="shared" si="0"/>
        <v>100</v>
      </c>
      <c r="L6" s="12">
        <v>10</v>
      </c>
      <c r="M6" s="25">
        <f t="shared" si="1"/>
        <v>110</v>
      </c>
      <c r="N6" s="12">
        <v>0</v>
      </c>
      <c r="O6" s="23">
        <f t="shared" si="2"/>
        <v>110</v>
      </c>
    </row>
    <row r="7" spans="1:15">
      <c r="A7" s="7">
        <v>5</v>
      </c>
      <c r="B7" s="8" t="s">
        <v>19</v>
      </c>
      <c r="C7" s="9">
        <v>20</v>
      </c>
      <c r="D7" s="9">
        <v>6</v>
      </c>
      <c r="E7" s="9">
        <v>4</v>
      </c>
      <c r="F7" s="9">
        <v>18</v>
      </c>
      <c r="G7" s="10">
        <v>48</v>
      </c>
      <c r="H7" s="9">
        <v>20</v>
      </c>
      <c r="I7" s="10">
        <v>68</v>
      </c>
      <c r="J7" s="12">
        <v>10</v>
      </c>
      <c r="K7" s="25">
        <f t="shared" si="0"/>
        <v>78</v>
      </c>
      <c r="L7" s="12">
        <v>10</v>
      </c>
      <c r="M7" s="25">
        <f t="shared" si="1"/>
        <v>88</v>
      </c>
      <c r="N7" s="12">
        <v>10</v>
      </c>
      <c r="O7" s="23">
        <f t="shared" si="2"/>
        <v>98</v>
      </c>
    </row>
    <row r="8" spans="1:15">
      <c r="A8" s="7">
        <v>6</v>
      </c>
      <c r="B8" s="12" t="s">
        <v>25</v>
      </c>
      <c r="C8" s="9">
        <v>18</v>
      </c>
      <c r="D8" s="9">
        <v>14</v>
      </c>
      <c r="E8" s="9">
        <v>0</v>
      </c>
      <c r="F8" s="9">
        <v>8</v>
      </c>
      <c r="G8" s="10">
        <v>40</v>
      </c>
      <c r="H8" s="9">
        <v>10</v>
      </c>
      <c r="I8" s="10">
        <v>50</v>
      </c>
      <c r="J8" s="12">
        <v>20</v>
      </c>
      <c r="K8" s="25">
        <f t="shared" si="0"/>
        <v>70</v>
      </c>
      <c r="L8" s="12">
        <v>10</v>
      </c>
      <c r="M8" s="25">
        <f t="shared" si="1"/>
        <v>80</v>
      </c>
      <c r="N8" s="12">
        <v>10</v>
      </c>
      <c r="O8" s="23">
        <f t="shared" si="2"/>
        <v>90</v>
      </c>
    </row>
    <row r="9" spans="1:15">
      <c r="A9" s="7">
        <v>7</v>
      </c>
      <c r="B9" s="12" t="s">
        <v>21</v>
      </c>
      <c r="C9" s="9">
        <v>10</v>
      </c>
      <c r="D9" s="9">
        <v>18</v>
      </c>
      <c r="E9" s="9">
        <v>16</v>
      </c>
      <c r="F9" s="9">
        <v>4</v>
      </c>
      <c r="G9" s="10">
        <v>48</v>
      </c>
      <c r="H9" s="9">
        <v>20</v>
      </c>
      <c r="I9" s="10">
        <v>68</v>
      </c>
      <c r="J9" s="12">
        <v>0</v>
      </c>
      <c r="K9" s="25">
        <f t="shared" si="0"/>
        <v>68</v>
      </c>
      <c r="L9" s="12">
        <v>10</v>
      </c>
      <c r="M9" s="25">
        <f t="shared" si="1"/>
        <v>78</v>
      </c>
      <c r="N9" s="12">
        <v>10</v>
      </c>
      <c r="O9" s="23">
        <f t="shared" si="2"/>
        <v>88</v>
      </c>
    </row>
    <row r="10" spans="1:15">
      <c r="A10" s="14">
        <v>8</v>
      </c>
      <c r="B10" s="15" t="s">
        <v>23</v>
      </c>
      <c r="C10" s="16">
        <v>8</v>
      </c>
      <c r="D10" s="16">
        <v>18</v>
      </c>
      <c r="E10" s="16">
        <v>24</v>
      </c>
      <c r="F10" s="16">
        <v>0</v>
      </c>
      <c r="G10" s="17">
        <v>50</v>
      </c>
      <c r="H10" s="16">
        <v>10</v>
      </c>
      <c r="I10" s="17">
        <v>60</v>
      </c>
      <c r="J10" s="15">
        <v>10</v>
      </c>
      <c r="K10" s="26">
        <f t="shared" si="0"/>
        <v>70</v>
      </c>
      <c r="L10" s="15">
        <v>10</v>
      </c>
      <c r="M10" s="26">
        <f t="shared" si="1"/>
        <v>80</v>
      </c>
      <c r="N10" s="15">
        <v>0</v>
      </c>
      <c r="O10" s="24">
        <f t="shared" si="2"/>
        <v>80</v>
      </c>
    </row>
  </sheetData>
  <sortState ref="B2:S9">
    <sortCondition descending="1" ref="O2:O9"/>
  </sortState>
  <mergeCells count="1">
    <mergeCell ref="A1: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selection sqref="A1:XFD1"/>
    </sheetView>
  </sheetViews>
  <sheetFormatPr defaultRowHeight="15"/>
  <cols>
    <col min="1" max="1" width="2.44140625" style="1" customWidth="1"/>
    <col min="2" max="2" width="23.109375" style="1" customWidth="1"/>
    <col min="3" max="17" width="6.33203125" style="1" customWidth="1"/>
    <col min="18" max="16384" width="8.88671875" style="1"/>
  </cols>
  <sheetData>
    <row r="1" spans="1:17" ht="36.75" customHeight="1">
      <c r="A1" s="20" t="s">
        <v>58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72.75">
      <c r="A2" s="2"/>
      <c r="B2" s="3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  <c r="H2" s="4" t="s">
        <v>6</v>
      </c>
      <c r="I2" s="5" t="s">
        <v>7</v>
      </c>
      <c r="J2" s="22" t="s">
        <v>8</v>
      </c>
      <c r="K2" s="5" t="s">
        <v>9</v>
      </c>
      <c r="L2" s="22" t="s">
        <v>10</v>
      </c>
      <c r="M2" s="5" t="s">
        <v>11</v>
      </c>
      <c r="N2" s="22" t="s">
        <v>12</v>
      </c>
      <c r="O2" s="5" t="s">
        <v>11</v>
      </c>
      <c r="P2" s="22" t="s">
        <v>13</v>
      </c>
      <c r="Q2" s="6" t="s">
        <v>11</v>
      </c>
    </row>
    <row r="3" spans="1:17">
      <c r="A3" s="7">
        <v>1</v>
      </c>
      <c r="B3" s="8" t="s">
        <v>18</v>
      </c>
      <c r="C3" s="9">
        <v>28</v>
      </c>
      <c r="D3" s="9">
        <v>24</v>
      </c>
      <c r="E3" s="9">
        <v>18</v>
      </c>
      <c r="F3" s="9">
        <v>28</v>
      </c>
      <c r="G3" s="10">
        <v>98</v>
      </c>
      <c r="H3" s="9">
        <v>20</v>
      </c>
      <c r="I3" s="10">
        <v>118</v>
      </c>
      <c r="J3" s="12">
        <v>60</v>
      </c>
      <c r="K3" s="25">
        <f t="shared" ref="K3:K8" si="0">SUM(I3+J3)</f>
        <v>178</v>
      </c>
      <c r="L3" s="12">
        <v>30</v>
      </c>
      <c r="M3" s="25">
        <f t="shared" ref="M3:M8" si="1">SUM(K3+L3)</f>
        <v>208</v>
      </c>
      <c r="N3" s="12">
        <v>30</v>
      </c>
      <c r="O3" s="25">
        <f t="shared" ref="O3:O8" si="2">SUM(M3+N3)</f>
        <v>238</v>
      </c>
      <c r="P3" s="12">
        <v>30</v>
      </c>
      <c r="Q3" s="23">
        <f t="shared" ref="Q3:Q8" si="3">SUM(O3+P3)</f>
        <v>268</v>
      </c>
    </row>
    <row r="4" spans="1:17">
      <c r="A4" s="7">
        <v>2</v>
      </c>
      <c r="B4" s="8" t="s">
        <v>20</v>
      </c>
      <c r="C4" s="9">
        <v>24</v>
      </c>
      <c r="D4" s="9">
        <v>14</v>
      </c>
      <c r="E4" s="9">
        <v>10</v>
      </c>
      <c r="F4" s="9">
        <v>0</v>
      </c>
      <c r="G4" s="10">
        <v>48</v>
      </c>
      <c r="H4" s="9">
        <v>20</v>
      </c>
      <c r="I4" s="10">
        <v>68</v>
      </c>
      <c r="J4" s="12">
        <v>40</v>
      </c>
      <c r="K4" s="25">
        <f t="shared" si="0"/>
        <v>108</v>
      </c>
      <c r="L4" s="12">
        <v>20</v>
      </c>
      <c r="M4" s="25">
        <f t="shared" si="1"/>
        <v>128</v>
      </c>
      <c r="N4" s="12">
        <v>20</v>
      </c>
      <c r="O4" s="25">
        <f t="shared" si="2"/>
        <v>148</v>
      </c>
      <c r="P4" s="12">
        <v>10</v>
      </c>
      <c r="Q4" s="23">
        <f t="shared" si="3"/>
        <v>158</v>
      </c>
    </row>
    <row r="5" spans="1:17">
      <c r="A5" s="7">
        <v>3</v>
      </c>
      <c r="B5" s="13" t="s">
        <v>31</v>
      </c>
      <c r="C5" s="9">
        <v>14</v>
      </c>
      <c r="D5" s="9">
        <v>6</v>
      </c>
      <c r="E5" s="9">
        <v>6</v>
      </c>
      <c r="F5" s="9">
        <v>6</v>
      </c>
      <c r="G5" s="10">
        <v>32</v>
      </c>
      <c r="H5" s="9">
        <v>10</v>
      </c>
      <c r="I5" s="10">
        <v>42</v>
      </c>
      <c r="J5" s="12">
        <v>40</v>
      </c>
      <c r="K5" s="25">
        <f t="shared" si="0"/>
        <v>82</v>
      </c>
      <c r="L5" s="12">
        <v>0</v>
      </c>
      <c r="M5" s="25">
        <f t="shared" si="1"/>
        <v>82</v>
      </c>
      <c r="N5" s="12">
        <v>30</v>
      </c>
      <c r="O5" s="25">
        <f t="shared" si="2"/>
        <v>112</v>
      </c>
      <c r="P5" s="12">
        <v>10</v>
      </c>
      <c r="Q5" s="23">
        <f t="shared" si="3"/>
        <v>122</v>
      </c>
    </row>
    <row r="6" spans="1:17">
      <c r="A6" s="7">
        <v>4</v>
      </c>
      <c r="B6" s="8" t="s">
        <v>22</v>
      </c>
      <c r="C6" s="9">
        <v>10</v>
      </c>
      <c r="D6" s="9">
        <v>18</v>
      </c>
      <c r="E6" s="9">
        <v>14</v>
      </c>
      <c r="F6" s="9">
        <v>18</v>
      </c>
      <c r="G6" s="10">
        <v>60</v>
      </c>
      <c r="H6" s="9">
        <v>0</v>
      </c>
      <c r="I6" s="10">
        <v>60</v>
      </c>
      <c r="J6" s="12">
        <v>40</v>
      </c>
      <c r="K6" s="25">
        <f t="shared" si="0"/>
        <v>100</v>
      </c>
      <c r="L6" s="12">
        <v>10</v>
      </c>
      <c r="M6" s="25">
        <f t="shared" si="1"/>
        <v>110</v>
      </c>
      <c r="N6" s="12">
        <v>0</v>
      </c>
      <c r="O6" s="25">
        <f t="shared" si="2"/>
        <v>110</v>
      </c>
      <c r="P6" s="12">
        <v>10</v>
      </c>
      <c r="Q6" s="23">
        <f t="shared" si="3"/>
        <v>120</v>
      </c>
    </row>
    <row r="7" spans="1:17">
      <c r="A7" s="7">
        <v>5</v>
      </c>
      <c r="B7" s="12" t="s">
        <v>25</v>
      </c>
      <c r="C7" s="9">
        <v>18</v>
      </c>
      <c r="D7" s="9">
        <v>14</v>
      </c>
      <c r="E7" s="9">
        <v>0</v>
      </c>
      <c r="F7" s="9">
        <v>8</v>
      </c>
      <c r="G7" s="10">
        <v>40</v>
      </c>
      <c r="H7" s="9">
        <v>10</v>
      </c>
      <c r="I7" s="10">
        <v>50</v>
      </c>
      <c r="J7" s="12">
        <v>20</v>
      </c>
      <c r="K7" s="25">
        <f t="shared" si="0"/>
        <v>70</v>
      </c>
      <c r="L7" s="12">
        <v>10</v>
      </c>
      <c r="M7" s="25">
        <f t="shared" si="1"/>
        <v>80</v>
      </c>
      <c r="N7" s="12">
        <v>10</v>
      </c>
      <c r="O7" s="25">
        <f t="shared" si="2"/>
        <v>90</v>
      </c>
      <c r="P7" s="12">
        <v>10</v>
      </c>
      <c r="Q7" s="23">
        <f t="shared" si="3"/>
        <v>100</v>
      </c>
    </row>
    <row r="8" spans="1:17">
      <c r="A8" s="14">
        <v>6</v>
      </c>
      <c r="B8" s="27" t="s">
        <v>19</v>
      </c>
      <c r="C8" s="16">
        <v>20</v>
      </c>
      <c r="D8" s="16">
        <v>6</v>
      </c>
      <c r="E8" s="16">
        <v>4</v>
      </c>
      <c r="F8" s="16">
        <v>18</v>
      </c>
      <c r="G8" s="17">
        <v>48</v>
      </c>
      <c r="H8" s="16">
        <v>20</v>
      </c>
      <c r="I8" s="17">
        <v>68</v>
      </c>
      <c r="J8" s="15">
        <v>10</v>
      </c>
      <c r="K8" s="26">
        <f t="shared" si="0"/>
        <v>78</v>
      </c>
      <c r="L8" s="15">
        <v>10</v>
      </c>
      <c r="M8" s="26">
        <f t="shared" si="1"/>
        <v>88</v>
      </c>
      <c r="N8" s="15">
        <v>10</v>
      </c>
      <c r="O8" s="26">
        <f t="shared" si="2"/>
        <v>98</v>
      </c>
      <c r="P8" s="15">
        <v>0</v>
      </c>
      <c r="Q8" s="24">
        <f t="shared" si="3"/>
        <v>98</v>
      </c>
    </row>
  </sheetData>
  <sortState ref="B2:U7">
    <sortCondition descending="1" ref="Q2:Q7"/>
  </sortState>
  <mergeCells count="1">
    <mergeCell ref="A1:Q1"/>
  </mergeCells>
  <printOptions horizontalCentered="1"/>
  <pageMargins left="0" right="0" top="0" bottom="0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6"/>
  <sheetViews>
    <sheetView workbookViewId="0">
      <selection activeCell="U6" sqref="U6"/>
    </sheetView>
  </sheetViews>
  <sheetFormatPr defaultRowHeight="15"/>
  <cols>
    <col min="1" max="1" width="4.44140625" style="1" customWidth="1"/>
    <col min="2" max="2" width="20.6640625" style="1" customWidth="1"/>
    <col min="3" max="8" width="4.77734375" style="1" customWidth="1"/>
    <col min="9" max="9" width="5.44140625" style="1" customWidth="1"/>
    <col min="10" max="10" width="4.77734375" style="1" customWidth="1"/>
    <col min="11" max="11" width="5.44140625" style="1" customWidth="1"/>
    <col min="12" max="12" width="4.77734375" style="1" customWidth="1"/>
    <col min="13" max="13" width="5.44140625" style="1" customWidth="1"/>
    <col min="14" max="14" width="4.77734375" style="1" customWidth="1"/>
    <col min="15" max="15" width="5.44140625" style="1" customWidth="1"/>
    <col min="16" max="16" width="4.77734375" style="1" customWidth="1"/>
    <col min="17" max="17" width="5.44140625" style="1" customWidth="1"/>
    <col min="18" max="18" width="4.77734375" style="1" customWidth="1"/>
    <col min="19" max="19" width="6.109375" style="1" customWidth="1"/>
    <col min="20" max="16384" width="8.88671875" style="1"/>
  </cols>
  <sheetData>
    <row r="1" spans="1:19" ht="36.75" customHeight="1">
      <c r="A1" s="20" t="s">
        <v>59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9" ht="72.75">
      <c r="A2" s="28"/>
      <c r="B2" s="3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  <c r="H2" s="4" t="s">
        <v>6</v>
      </c>
      <c r="I2" s="5" t="s">
        <v>7</v>
      </c>
      <c r="J2" s="22" t="s">
        <v>8</v>
      </c>
      <c r="K2" s="5" t="s">
        <v>9</v>
      </c>
      <c r="L2" s="22" t="s">
        <v>10</v>
      </c>
      <c r="M2" s="5" t="s">
        <v>11</v>
      </c>
      <c r="N2" s="22" t="s">
        <v>12</v>
      </c>
      <c r="O2" s="5" t="s">
        <v>11</v>
      </c>
      <c r="P2" s="22" t="s">
        <v>13</v>
      </c>
      <c r="Q2" s="5" t="s">
        <v>11</v>
      </c>
      <c r="R2" s="22" t="s">
        <v>14</v>
      </c>
      <c r="S2" s="6" t="s">
        <v>11</v>
      </c>
    </row>
    <row r="3" spans="1:19">
      <c r="A3" s="29">
        <v>1</v>
      </c>
      <c r="B3" s="8" t="s">
        <v>18</v>
      </c>
      <c r="C3" s="9">
        <v>28</v>
      </c>
      <c r="D3" s="9">
        <v>24</v>
      </c>
      <c r="E3" s="9">
        <v>18</v>
      </c>
      <c r="F3" s="9">
        <v>28</v>
      </c>
      <c r="G3" s="10">
        <v>98</v>
      </c>
      <c r="H3" s="9">
        <v>20</v>
      </c>
      <c r="I3" s="10">
        <v>118</v>
      </c>
      <c r="J3" s="12">
        <v>60</v>
      </c>
      <c r="K3" s="25">
        <f>SUM(I3+J3)</f>
        <v>178</v>
      </c>
      <c r="L3" s="12">
        <v>30</v>
      </c>
      <c r="M3" s="25">
        <f>SUM(K3+L3)</f>
        <v>208</v>
      </c>
      <c r="N3" s="12">
        <v>30</v>
      </c>
      <c r="O3" s="25">
        <f>SUM(M3+N3)</f>
        <v>238</v>
      </c>
      <c r="P3" s="12">
        <v>30</v>
      </c>
      <c r="Q3" s="25">
        <f>SUM(O3+P3)</f>
        <v>268</v>
      </c>
      <c r="R3" s="12">
        <v>40</v>
      </c>
      <c r="S3" s="23">
        <f>SUM(Q3+R3)</f>
        <v>308</v>
      </c>
    </row>
    <row r="4" spans="1:19">
      <c r="A4" s="29">
        <v>2</v>
      </c>
      <c r="B4" s="8" t="s">
        <v>20</v>
      </c>
      <c r="C4" s="9">
        <v>24</v>
      </c>
      <c r="D4" s="9">
        <v>14</v>
      </c>
      <c r="E4" s="9">
        <v>10</v>
      </c>
      <c r="F4" s="9">
        <v>0</v>
      </c>
      <c r="G4" s="10">
        <v>48</v>
      </c>
      <c r="H4" s="9">
        <v>20</v>
      </c>
      <c r="I4" s="10">
        <v>68</v>
      </c>
      <c r="J4" s="12">
        <v>40</v>
      </c>
      <c r="K4" s="25">
        <f>SUM(I4+J4)</f>
        <v>108</v>
      </c>
      <c r="L4" s="12">
        <v>20</v>
      </c>
      <c r="M4" s="25">
        <f>SUM(K4+L4)</f>
        <v>128</v>
      </c>
      <c r="N4" s="12">
        <v>20</v>
      </c>
      <c r="O4" s="25">
        <f>SUM(M4+N4)</f>
        <v>148</v>
      </c>
      <c r="P4" s="12">
        <v>10</v>
      </c>
      <c r="Q4" s="25">
        <f>SUM(O4+P4)</f>
        <v>158</v>
      </c>
      <c r="R4" s="12">
        <v>10</v>
      </c>
      <c r="S4" s="23">
        <f>SUM(Q4+R4)</f>
        <v>168</v>
      </c>
    </row>
    <row r="5" spans="1:19">
      <c r="A5" s="29">
        <v>3</v>
      </c>
      <c r="B5" s="8" t="s">
        <v>22</v>
      </c>
      <c r="C5" s="9">
        <v>10</v>
      </c>
      <c r="D5" s="9">
        <v>18</v>
      </c>
      <c r="E5" s="9">
        <v>14</v>
      </c>
      <c r="F5" s="9">
        <v>18</v>
      </c>
      <c r="G5" s="10">
        <v>60</v>
      </c>
      <c r="H5" s="9">
        <v>0</v>
      </c>
      <c r="I5" s="10">
        <v>60</v>
      </c>
      <c r="J5" s="12">
        <v>40</v>
      </c>
      <c r="K5" s="25">
        <f>SUM(I5+J5)</f>
        <v>100</v>
      </c>
      <c r="L5" s="12">
        <v>10</v>
      </c>
      <c r="M5" s="25">
        <f>SUM(K5+L5)</f>
        <v>110</v>
      </c>
      <c r="N5" s="12">
        <v>0</v>
      </c>
      <c r="O5" s="25">
        <f>SUM(M5+N5)</f>
        <v>110</v>
      </c>
      <c r="P5" s="12">
        <v>10</v>
      </c>
      <c r="Q5" s="25">
        <f>SUM(O5+P5)</f>
        <v>120</v>
      </c>
      <c r="R5" s="12">
        <v>10</v>
      </c>
      <c r="S5" s="23">
        <f>SUM(Q5+R5)</f>
        <v>130</v>
      </c>
    </row>
    <row r="6" spans="1:19">
      <c r="A6" s="30">
        <v>4</v>
      </c>
      <c r="B6" s="31" t="s">
        <v>31</v>
      </c>
      <c r="C6" s="16">
        <v>14</v>
      </c>
      <c r="D6" s="16">
        <v>6</v>
      </c>
      <c r="E6" s="16">
        <v>6</v>
      </c>
      <c r="F6" s="16">
        <v>6</v>
      </c>
      <c r="G6" s="17">
        <v>32</v>
      </c>
      <c r="H6" s="16">
        <v>10</v>
      </c>
      <c r="I6" s="17">
        <v>42</v>
      </c>
      <c r="J6" s="15">
        <v>40</v>
      </c>
      <c r="K6" s="26">
        <f>SUM(I6+J6)</f>
        <v>82</v>
      </c>
      <c r="L6" s="15">
        <v>0</v>
      </c>
      <c r="M6" s="26">
        <f>SUM(K6+L6)</f>
        <v>82</v>
      </c>
      <c r="N6" s="15">
        <v>30</v>
      </c>
      <c r="O6" s="26">
        <f>SUM(M6+N6)</f>
        <v>112</v>
      </c>
      <c r="P6" s="15">
        <v>10</v>
      </c>
      <c r="Q6" s="26">
        <f>SUM(O6+P6)</f>
        <v>122</v>
      </c>
      <c r="R6" s="15">
        <v>0</v>
      </c>
      <c r="S6" s="24">
        <f>SUM(Q6+R6)</f>
        <v>122</v>
      </c>
    </row>
  </sheetData>
  <sortState ref="A2:V5">
    <sortCondition descending="1" ref="S2:S5"/>
  </sortState>
  <mergeCells count="1">
    <mergeCell ref="A1:Q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5"/>
  <sheetViews>
    <sheetView workbookViewId="0">
      <selection activeCell="L14" sqref="L14"/>
    </sheetView>
  </sheetViews>
  <sheetFormatPr defaultColWidth="4.5546875" defaultRowHeight="15"/>
  <cols>
    <col min="1" max="1" width="3.88671875" style="1" customWidth="1"/>
    <col min="2" max="2" width="23.77734375" style="1" customWidth="1"/>
    <col min="3" max="8" width="3.77734375" style="1" customWidth="1"/>
    <col min="9" max="9" width="4.5546875" style="1"/>
    <col min="10" max="10" width="3.77734375" style="1" customWidth="1"/>
    <col min="11" max="11" width="4.5546875" style="1"/>
    <col min="12" max="12" width="3.77734375" style="1" customWidth="1"/>
    <col min="13" max="13" width="4.5546875" style="1"/>
    <col min="14" max="14" width="3.77734375" style="1" customWidth="1"/>
    <col min="15" max="15" width="4.5546875" style="1"/>
    <col min="16" max="16" width="3.77734375" style="1" customWidth="1"/>
    <col min="17" max="17" width="4.5546875" style="1"/>
    <col min="18" max="18" width="3.77734375" style="1" customWidth="1"/>
    <col min="19" max="19" width="4.5546875" style="1"/>
    <col min="20" max="20" width="3.77734375" style="1" customWidth="1"/>
    <col min="21" max="16384" width="4.5546875" style="1"/>
  </cols>
  <sheetData>
    <row r="1" spans="1:21" ht="36.75" customHeight="1">
      <c r="A1" s="20" t="s">
        <v>60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72.75">
      <c r="A2" s="2"/>
      <c r="B2" s="3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  <c r="H2" s="4" t="s">
        <v>6</v>
      </c>
      <c r="I2" s="5" t="s">
        <v>7</v>
      </c>
      <c r="J2" s="22" t="s">
        <v>8</v>
      </c>
      <c r="K2" s="5" t="s">
        <v>9</v>
      </c>
      <c r="L2" s="22" t="s">
        <v>10</v>
      </c>
      <c r="M2" s="5" t="s">
        <v>11</v>
      </c>
      <c r="N2" s="22" t="s">
        <v>12</v>
      </c>
      <c r="O2" s="5" t="s">
        <v>11</v>
      </c>
      <c r="P2" s="22" t="s">
        <v>13</v>
      </c>
      <c r="Q2" s="5" t="s">
        <v>11</v>
      </c>
      <c r="R2" s="22" t="s">
        <v>14</v>
      </c>
      <c r="S2" s="5" t="s">
        <v>11</v>
      </c>
      <c r="T2" s="22" t="s">
        <v>15</v>
      </c>
      <c r="U2" s="6" t="s">
        <v>11</v>
      </c>
    </row>
    <row r="3" spans="1:21">
      <c r="A3" s="7">
        <v>1</v>
      </c>
      <c r="B3" s="8" t="s">
        <v>18</v>
      </c>
      <c r="C3" s="9">
        <v>28</v>
      </c>
      <c r="D3" s="9">
        <v>24</v>
      </c>
      <c r="E3" s="9">
        <v>18</v>
      </c>
      <c r="F3" s="9">
        <v>28</v>
      </c>
      <c r="G3" s="10">
        <v>98</v>
      </c>
      <c r="H3" s="9">
        <v>20</v>
      </c>
      <c r="I3" s="10">
        <v>118</v>
      </c>
      <c r="J3" s="12">
        <v>60</v>
      </c>
      <c r="K3" s="25">
        <f>SUM(I3+J3)</f>
        <v>178</v>
      </c>
      <c r="L3" s="12">
        <v>30</v>
      </c>
      <c r="M3" s="25">
        <f>SUM(K3+L3)</f>
        <v>208</v>
      </c>
      <c r="N3" s="12">
        <v>30</v>
      </c>
      <c r="O3" s="25">
        <f>SUM(M3+N3)</f>
        <v>238</v>
      </c>
      <c r="P3" s="12">
        <v>30</v>
      </c>
      <c r="Q3" s="25">
        <f>SUM(O3+P3)</f>
        <v>268</v>
      </c>
      <c r="R3" s="12">
        <v>40</v>
      </c>
      <c r="S3" s="25">
        <f>SUM(Q3+R3)</f>
        <v>308</v>
      </c>
      <c r="T3" s="12">
        <v>30</v>
      </c>
      <c r="U3" s="23">
        <f>SUM(S3+T3)</f>
        <v>338</v>
      </c>
    </row>
    <row r="4" spans="1:21">
      <c r="A4" s="7">
        <v>2</v>
      </c>
      <c r="B4" s="8" t="s">
        <v>20</v>
      </c>
      <c r="C4" s="9">
        <v>24</v>
      </c>
      <c r="D4" s="9">
        <v>14</v>
      </c>
      <c r="E4" s="9">
        <v>10</v>
      </c>
      <c r="F4" s="9">
        <v>0</v>
      </c>
      <c r="G4" s="10">
        <v>48</v>
      </c>
      <c r="H4" s="9">
        <v>20</v>
      </c>
      <c r="I4" s="10">
        <v>68</v>
      </c>
      <c r="J4" s="12">
        <v>40</v>
      </c>
      <c r="K4" s="25">
        <f>SUM(I4+J4)</f>
        <v>108</v>
      </c>
      <c r="L4" s="12">
        <v>20</v>
      </c>
      <c r="M4" s="25">
        <f>SUM(K4+L4)</f>
        <v>128</v>
      </c>
      <c r="N4" s="12">
        <v>20</v>
      </c>
      <c r="O4" s="25">
        <f>SUM(M4+N4)</f>
        <v>148</v>
      </c>
      <c r="P4" s="12">
        <v>10</v>
      </c>
      <c r="Q4" s="25">
        <f>SUM(O4+P4)</f>
        <v>158</v>
      </c>
      <c r="R4" s="12">
        <v>10</v>
      </c>
      <c r="S4" s="25">
        <f>SUM(Q4+R4)</f>
        <v>168</v>
      </c>
      <c r="T4" s="12">
        <v>30</v>
      </c>
      <c r="U4" s="23">
        <f t="shared" ref="U4:U5" si="0">SUM(S4+T4)</f>
        <v>198</v>
      </c>
    </row>
    <row r="5" spans="1:21">
      <c r="A5" s="14">
        <v>3</v>
      </c>
      <c r="B5" s="27" t="s">
        <v>22</v>
      </c>
      <c r="C5" s="16">
        <v>10</v>
      </c>
      <c r="D5" s="16">
        <v>18</v>
      </c>
      <c r="E5" s="16">
        <v>14</v>
      </c>
      <c r="F5" s="16">
        <v>18</v>
      </c>
      <c r="G5" s="17">
        <v>60</v>
      </c>
      <c r="H5" s="16">
        <v>0</v>
      </c>
      <c r="I5" s="17">
        <v>60</v>
      </c>
      <c r="J5" s="15">
        <v>40</v>
      </c>
      <c r="K5" s="26">
        <f>SUM(I5+J5)</f>
        <v>100</v>
      </c>
      <c r="L5" s="15">
        <v>10</v>
      </c>
      <c r="M5" s="26">
        <f>SUM(K5+L5)</f>
        <v>110</v>
      </c>
      <c r="N5" s="15">
        <v>0</v>
      </c>
      <c r="O5" s="26">
        <f>SUM(M5+N5)</f>
        <v>110</v>
      </c>
      <c r="P5" s="15">
        <v>10</v>
      </c>
      <c r="Q5" s="26">
        <f>SUM(O5+P5)</f>
        <v>120</v>
      </c>
      <c r="R5" s="15">
        <v>10</v>
      </c>
      <c r="S5" s="26">
        <f>SUM(Q5+R5)</f>
        <v>130</v>
      </c>
      <c r="T5" s="15">
        <v>10</v>
      </c>
      <c r="U5" s="24">
        <f t="shared" si="0"/>
        <v>140</v>
      </c>
    </row>
  </sheetData>
  <mergeCells count="1">
    <mergeCell ref="A1:U1"/>
  </mergeCells>
  <printOptions horizontalCentered="1"/>
  <pageMargins left="0" right="0" top="0" bottom="0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W4"/>
  <sheetViews>
    <sheetView tabSelected="1" workbookViewId="0">
      <selection activeCell="W10" sqref="W10"/>
    </sheetView>
  </sheetViews>
  <sheetFormatPr defaultRowHeight="15"/>
  <cols>
    <col min="1" max="1" width="2.77734375" style="1" customWidth="1"/>
    <col min="2" max="2" width="21.21875" style="1" customWidth="1"/>
    <col min="3" max="8" width="3.77734375" style="1" customWidth="1"/>
    <col min="9" max="9" width="4.77734375" style="1" customWidth="1"/>
    <col min="10" max="10" width="3.77734375" style="1" customWidth="1"/>
    <col min="11" max="11" width="4.77734375" style="1" customWidth="1"/>
    <col min="12" max="12" width="3.77734375" style="1" customWidth="1"/>
    <col min="13" max="13" width="4.77734375" style="1" customWidth="1"/>
    <col min="14" max="14" width="3.77734375" style="1" customWidth="1"/>
    <col min="15" max="15" width="4.77734375" style="1" customWidth="1"/>
    <col min="16" max="16" width="3.77734375" style="1" customWidth="1"/>
    <col min="17" max="17" width="4.77734375" style="1" customWidth="1"/>
    <col min="18" max="18" width="3.77734375" style="1" customWidth="1"/>
    <col min="19" max="19" width="4.77734375" style="1" customWidth="1"/>
    <col min="20" max="20" width="3.77734375" style="1" customWidth="1"/>
    <col min="21" max="21" width="4.77734375" style="1" customWidth="1"/>
    <col min="22" max="22" width="3.77734375" style="1" customWidth="1"/>
    <col min="23" max="16384" width="8.88671875" style="1"/>
  </cols>
  <sheetData>
    <row r="1" spans="1:23" ht="36.75" customHeight="1">
      <c r="A1" s="20" t="s">
        <v>61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72.75">
      <c r="B2" s="32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  <c r="H2" s="4" t="s">
        <v>6</v>
      </c>
      <c r="I2" s="5" t="s">
        <v>7</v>
      </c>
      <c r="J2" s="22" t="s">
        <v>8</v>
      </c>
      <c r="K2" s="5" t="s">
        <v>9</v>
      </c>
      <c r="L2" s="22" t="s">
        <v>10</v>
      </c>
      <c r="M2" s="5" t="s">
        <v>11</v>
      </c>
      <c r="N2" s="22" t="s">
        <v>12</v>
      </c>
      <c r="O2" s="5" t="s">
        <v>11</v>
      </c>
      <c r="P2" s="22" t="s">
        <v>13</v>
      </c>
      <c r="Q2" s="5" t="s">
        <v>11</v>
      </c>
      <c r="R2" s="22" t="s">
        <v>14</v>
      </c>
      <c r="S2" s="5" t="s">
        <v>11</v>
      </c>
      <c r="T2" s="22" t="s">
        <v>15</v>
      </c>
      <c r="U2" s="5" t="s">
        <v>11</v>
      </c>
      <c r="V2" s="22" t="s">
        <v>16</v>
      </c>
      <c r="W2" s="6" t="s">
        <v>17</v>
      </c>
    </row>
    <row r="3" spans="1:23">
      <c r="A3" s="1">
        <v>1</v>
      </c>
      <c r="B3" s="33" t="s">
        <v>18</v>
      </c>
      <c r="C3" s="9">
        <v>28</v>
      </c>
      <c r="D3" s="9">
        <v>24</v>
      </c>
      <c r="E3" s="9">
        <v>18</v>
      </c>
      <c r="F3" s="9">
        <v>28</v>
      </c>
      <c r="G3" s="10">
        <v>98</v>
      </c>
      <c r="H3" s="9">
        <v>20</v>
      </c>
      <c r="I3" s="10">
        <v>118</v>
      </c>
      <c r="J3" s="12">
        <v>60</v>
      </c>
      <c r="K3" s="25">
        <f>SUM(I3+J3)</f>
        <v>178</v>
      </c>
      <c r="L3" s="12">
        <v>30</v>
      </c>
      <c r="M3" s="25">
        <f>SUM(K3+L3)</f>
        <v>208</v>
      </c>
      <c r="N3" s="12">
        <v>30</v>
      </c>
      <c r="O3" s="25">
        <f>SUM(M3+N3)</f>
        <v>238</v>
      </c>
      <c r="P3" s="12">
        <v>30</v>
      </c>
      <c r="Q3" s="25">
        <f>SUM(O3+P3)</f>
        <v>268</v>
      </c>
      <c r="R3" s="12">
        <v>40</v>
      </c>
      <c r="S3" s="25">
        <f>SUM(Q3+R3)</f>
        <v>308</v>
      </c>
      <c r="T3" s="12">
        <v>30</v>
      </c>
      <c r="U3" s="25">
        <f>SUM(S3+T3)</f>
        <v>338</v>
      </c>
      <c r="V3" s="12">
        <v>40</v>
      </c>
      <c r="W3" s="23">
        <f>SUM(U3+V3)</f>
        <v>378</v>
      </c>
    </row>
    <row r="4" spans="1:23">
      <c r="A4" s="1">
        <v>2</v>
      </c>
      <c r="B4" s="34" t="s">
        <v>20</v>
      </c>
      <c r="C4" s="16">
        <v>24</v>
      </c>
      <c r="D4" s="16">
        <v>14</v>
      </c>
      <c r="E4" s="16">
        <v>10</v>
      </c>
      <c r="F4" s="16">
        <v>0</v>
      </c>
      <c r="G4" s="17">
        <v>48</v>
      </c>
      <c r="H4" s="16">
        <v>20</v>
      </c>
      <c r="I4" s="17">
        <v>68</v>
      </c>
      <c r="J4" s="15">
        <v>40</v>
      </c>
      <c r="K4" s="26">
        <f>SUM(I4+J4)</f>
        <v>108</v>
      </c>
      <c r="L4" s="15">
        <v>20</v>
      </c>
      <c r="M4" s="26">
        <f>SUM(K4+L4)</f>
        <v>128</v>
      </c>
      <c r="N4" s="15">
        <v>20</v>
      </c>
      <c r="O4" s="26">
        <f>SUM(M4+N4)</f>
        <v>148</v>
      </c>
      <c r="P4" s="15">
        <v>10</v>
      </c>
      <c r="Q4" s="26">
        <f>SUM(O4+P4)</f>
        <v>158</v>
      </c>
      <c r="R4" s="15">
        <v>10</v>
      </c>
      <c r="S4" s="26">
        <f>SUM(Q4+R4)</f>
        <v>168</v>
      </c>
      <c r="T4" s="15">
        <v>30</v>
      </c>
      <c r="U4" s="26">
        <f t="shared" ref="U4" si="0">SUM(S4+T4)</f>
        <v>198</v>
      </c>
      <c r="V4" s="15">
        <v>10</v>
      </c>
      <c r="W4" s="24">
        <f>SUM(U4+V4)</f>
        <v>208</v>
      </c>
    </row>
  </sheetData>
  <mergeCells count="1">
    <mergeCell ref="A1:W1"/>
  </mergeCells>
  <printOptions horizont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General</vt:lpstr>
      <vt:lpstr>TOP HALF</vt:lpstr>
      <vt:lpstr>LAST 16</vt:lpstr>
      <vt:lpstr>LAST 8</vt:lpstr>
      <vt:lpstr>LAST 6</vt:lpstr>
      <vt:lpstr>LAST 4</vt:lpstr>
      <vt:lpstr>LAST 3</vt:lpstr>
      <vt:lpstr>Finale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De Meyer</dc:creator>
  <cp:lastModifiedBy>Jozef Driesen</cp:lastModifiedBy>
  <cp:lastPrinted>2025-07-31T08:19:08Z</cp:lastPrinted>
  <dcterms:created xsi:type="dcterms:W3CDTF">2025-07-26T17:20:52Z</dcterms:created>
  <dcterms:modified xsi:type="dcterms:W3CDTF">2025-07-31T08:19:27Z</dcterms:modified>
</cp:coreProperties>
</file>